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G_AGAPEAC\SANIDAD ANIMAL\6-ALIMENTACION\ENCUESTAS-anuales ALAN\2025\"/>
    </mc:Choice>
  </mc:AlternateContent>
  <workbookProtection lockStructure="1"/>
  <bookViews>
    <workbookView xWindow="0" yWindow="0" windowWidth="29016" windowHeight="12360"/>
  </bookViews>
  <sheets>
    <sheet name="MMPP" sheetId="4" r:id="rId1"/>
    <sheet name="C1-ADITIVOS" sheetId="1" r:id="rId2"/>
    <sheet name="C2-PROD.INTERMEDIOS" sheetId="2" r:id="rId3"/>
    <sheet name="C.3.- PIENSO FABRICADO" sheetId="3" r:id="rId4"/>
    <sheet name="C4-CENSO ESTABLECIMIENTOS" sheetId="5" r:id="rId5"/>
    <sheet name="C5.- ESPECIES" sheetId="6" r:id="rId6"/>
    <sheet name="C6-PC.ECOLÓGICO" sheetId="7" r:id="rId7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4" l="1"/>
  <c r="H15" i="5" l="1"/>
  <c r="G15" i="5"/>
  <c r="F15" i="5"/>
  <c r="E15" i="5"/>
  <c r="E125" i="4"/>
  <c r="D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E112" i="4"/>
  <c r="D112" i="4"/>
  <c r="F112" i="4" s="1"/>
  <c r="F111" i="4"/>
  <c r="F110" i="4"/>
  <c r="F109" i="4"/>
  <c r="F108" i="4"/>
  <c r="F107" i="4"/>
  <c r="E106" i="4"/>
  <c r="D106" i="4"/>
  <c r="F106" i="4" s="1"/>
  <c r="F105" i="4"/>
  <c r="F104" i="4"/>
  <c r="F103" i="4"/>
  <c r="F102" i="4"/>
  <c r="F101" i="4"/>
  <c r="E100" i="4"/>
  <c r="F100" i="4" s="1"/>
  <c r="D100" i="4"/>
  <c r="F99" i="4"/>
  <c r="F98" i="4"/>
  <c r="F97" i="4"/>
  <c r="F96" i="4"/>
  <c r="F95" i="4"/>
  <c r="F94" i="4"/>
  <c r="E93" i="4"/>
  <c r="D93" i="4"/>
  <c r="F93" i="4" s="1"/>
  <c r="F92" i="4"/>
  <c r="F91" i="4"/>
  <c r="F90" i="4"/>
  <c r="E90" i="4"/>
  <c r="D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E76" i="4"/>
  <c r="D76" i="4"/>
  <c r="F76" i="4" s="1"/>
  <c r="F75" i="4"/>
  <c r="F74" i="4"/>
  <c r="F73" i="4"/>
  <c r="E72" i="4"/>
  <c r="F72" i="4" s="1"/>
  <c r="D72" i="4"/>
  <c r="F71" i="4"/>
  <c r="E70" i="4"/>
  <c r="D70" i="4"/>
  <c r="F70" i="4" s="1"/>
  <c r="F69" i="4"/>
  <c r="F68" i="4"/>
  <c r="F67" i="4"/>
  <c r="F66" i="4"/>
  <c r="F65" i="4"/>
  <c r="E64" i="4"/>
  <c r="F64" i="4" s="1"/>
  <c r="D64" i="4"/>
  <c r="F63" i="4"/>
  <c r="F62" i="4"/>
  <c r="F61" i="4"/>
  <c r="F60" i="4"/>
  <c r="F59" i="4"/>
  <c r="E58" i="4"/>
  <c r="D58" i="4"/>
  <c r="F58" i="4" s="1"/>
  <c r="F57" i="4"/>
  <c r="F56" i="4"/>
  <c r="F55" i="4"/>
  <c r="F54" i="4"/>
  <c r="F53" i="4"/>
  <c r="F51" i="4"/>
  <c r="E50" i="4"/>
  <c r="E52" i="4" s="1"/>
  <c r="D50" i="4"/>
  <c r="D52" i="4" s="1"/>
  <c r="F52" i="4" s="1"/>
  <c r="F49" i="4"/>
  <c r="F48" i="4"/>
  <c r="F47" i="4"/>
  <c r="F50" i="4" s="1"/>
  <c r="F46" i="4"/>
  <c r="F45" i="4"/>
  <c r="F44" i="4"/>
  <c r="F42" i="4"/>
  <c r="E41" i="4"/>
  <c r="E43" i="4" s="1"/>
  <c r="D41" i="4"/>
  <c r="F41" i="4" s="1"/>
  <c r="F40" i="4"/>
  <c r="F39" i="4"/>
  <c r="F38" i="4"/>
  <c r="F37" i="4"/>
  <c r="F36" i="4"/>
  <c r="F35" i="4"/>
  <c r="E34" i="4"/>
  <c r="D34" i="4"/>
  <c r="F34" i="4" s="1"/>
  <c r="F33" i="4"/>
  <c r="F32" i="4"/>
  <c r="F31" i="4"/>
  <c r="F30" i="4"/>
  <c r="F29" i="4"/>
  <c r="E27" i="4"/>
  <c r="E28" i="4" s="1"/>
  <c r="D27" i="4"/>
  <c r="D28" i="4" s="1"/>
  <c r="F28" i="4" s="1"/>
  <c r="F26" i="4"/>
  <c r="F25" i="4"/>
  <c r="F24" i="4"/>
  <c r="F23" i="4"/>
  <c r="F22" i="4"/>
  <c r="F21" i="4"/>
  <c r="F20" i="4"/>
  <c r="F19" i="4"/>
  <c r="E19" i="4"/>
  <c r="F18" i="4"/>
  <c r="F17" i="4"/>
  <c r="F16" i="4"/>
  <c r="F15" i="4"/>
  <c r="F14" i="4"/>
  <c r="F13" i="4"/>
  <c r="F12" i="4"/>
  <c r="E126" i="4" l="1"/>
  <c r="F27" i="4"/>
  <c r="F125" i="4"/>
  <c r="D43" i="4"/>
  <c r="F43" i="4" s="1"/>
  <c r="D126" i="4" l="1"/>
  <c r="F126" i="4" s="1"/>
  <c r="G52" i="3" l="1"/>
  <c r="G51" i="3"/>
  <c r="F50" i="3"/>
  <c r="E50" i="3"/>
  <c r="D50" i="3"/>
  <c r="C50" i="3"/>
  <c r="G49" i="3"/>
  <c r="G48" i="3"/>
  <c r="G47" i="3"/>
  <c r="F46" i="3"/>
  <c r="E46" i="3"/>
  <c r="D46" i="3"/>
  <c r="C46" i="3"/>
  <c r="G45" i="3"/>
  <c r="G44" i="3"/>
  <c r="G43" i="3"/>
  <c r="F42" i="3"/>
  <c r="E42" i="3"/>
  <c r="D42" i="3"/>
  <c r="C42" i="3"/>
  <c r="G41" i="3"/>
  <c r="G40" i="3"/>
  <c r="F39" i="3"/>
  <c r="E39" i="3"/>
  <c r="D39" i="3"/>
  <c r="C39" i="3"/>
  <c r="G38" i="3"/>
  <c r="G37" i="3"/>
  <c r="F36" i="3"/>
  <c r="E36" i="3"/>
  <c r="D36" i="3"/>
  <c r="C36" i="3"/>
  <c r="G35" i="3"/>
  <c r="G34" i="3"/>
  <c r="F33" i="3"/>
  <c r="E33" i="3"/>
  <c r="D33" i="3"/>
  <c r="C33" i="3"/>
  <c r="G32" i="3"/>
  <c r="G31" i="3"/>
  <c r="G30" i="3"/>
  <c r="G29" i="3"/>
  <c r="G28" i="3"/>
  <c r="G27" i="3"/>
  <c r="F26" i="3"/>
  <c r="E26" i="3"/>
  <c r="D26" i="3"/>
  <c r="C26" i="3"/>
  <c r="G25" i="3"/>
  <c r="G24" i="3"/>
  <c r="G23" i="3"/>
  <c r="G22" i="3"/>
  <c r="F21" i="3"/>
  <c r="E21" i="3"/>
  <c r="D21" i="3"/>
  <c r="C21" i="3"/>
  <c r="G20" i="3"/>
  <c r="G19" i="3"/>
  <c r="G18" i="3"/>
  <c r="G17" i="3"/>
  <c r="G16" i="3"/>
  <c r="G15" i="3"/>
  <c r="G14" i="3"/>
  <c r="G39" i="3" l="1"/>
  <c r="G21" i="3"/>
  <c r="G33" i="3"/>
  <c r="G26" i="3"/>
  <c r="G50" i="3"/>
  <c r="G46" i="3"/>
  <c r="E53" i="3"/>
  <c r="F53" i="3"/>
  <c r="C53" i="3"/>
  <c r="G42" i="3"/>
  <c r="D53" i="3"/>
  <c r="D54" i="3" s="1"/>
  <c r="G36" i="3"/>
  <c r="E42" i="1"/>
  <c r="E39" i="1"/>
  <c r="E34" i="1"/>
  <c r="E27" i="1"/>
  <c r="E24" i="1"/>
  <c r="E43" i="1" l="1"/>
  <c r="G53" i="3"/>
</calcChain>
</file>

<file path=xl/comments1.xml><?xml version="1.0" encoding="utf-8"?>
<comments xmlns="http://schemas.openxmlformats.org/spreadsheetml/2006/main">
  <authors>
    <author>mvnavas</author>
  </authors>
  <commentList>
    <comment ref="B80" authorId="0" shapeId="0">
      <text>
        <r>
          <rPr>
            <b/>
            <sz val="9"/>
            <color indexed="81"/>
            <rFont val="Tahoma"/>
            <family val="2"/>
          </rPr>
          <t xml:space="preserve"> Animales terrestres de sangre caliente, enteros o partes, frescos, congelados, cocidos, tratados con ácido o secos, tal y como establece el catálogo de MMPP</t>
        </r>
      </text>
    </comment>
  </commentList>
</comments>
</file>

<file path=xl/comments2.xml><?xml version="1.0" encoding="utf-8"?>
<comments xmlns="http://schemas.openxmlformats.org/spreadsheetml/2006/main">
  <authors>
    <author>Navas Garcia, Maria Victoria</author>
  </authors>
  <commentList>
    <comment ref="B9" authorId="0" shapeId="0">
      <text>
        <r>
          <rPr>
            <sz val="9"/>
            <color indexed="81"/>
            <rFont val="Tahoma"/>
            <family val="2"/>
          </rPr>
          <t xml:space="preserve">sólo los de uso terapéutico. Los coccidiostatos q se usen como aditivos no deben incluirse aquí
</t>
        </r>
      </text>
    </comment>
    <comment ref="A11" authorId="0" shapeId="0">
      <text>
        <r>
          <rPr>
            <sz val="9"/>
            <color indexed="81"/>
            <rFont val="Tahoma"/>
            <family val="2"/>
          </rPr>
          <t xml:space="preserve">Utilizados para la fabricación de PM
</t>
        </r>
      </text>
    </comment>
  </commentList>
</comments>
</file>

<file path=xl/comments3.xml><?xml version="1.0" encoding="utf-8"?>
<comments xmlns="http://schemas.openxmlformats.org/spreadsheetml/2006/main">
  <authors>
    <author>Navas Garcia, Maria Victoria</author>
    <author>mvnavas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Excluido el pienso ecológico
</t>
        </r>
      </text>
    </comment>
    <comment ref="D12" authorId="1" shapeId="0">
      <text>
        <r>
          <rPr>
            <b/>
            <sz val="9"/>
            <color indexed="81"/>
            <rFont val="Tahoma"/>
            <family val="2"/>
          </rPr>
          <t>incluye todo tipo de piensos medicamentosos (RD 1409/2009): completos, complementarios o piensos intermedios medicamentosos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Sea completo o complementario</t>
        </r>
      </text>
    </comment>
    <comment ref="D13" authorId="0" shapeId="0">
      <text>
        <r>
          <rPr>
            <sz val="9"/>
            <color indexed="81"/>
            <rFont val="Tahoma"/>
            <family val="2"/>
          </rPr>
          <t xml:space="preserve">Sólo los de uso terapéutico. Los que contienen coccidiostato como aditivo no deben incluirse aquí.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En el caso de que el PM incluya antibacteriano y antiparasitario, incluirlo como antibacteriano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2" authorId="1" shapeId="0">
      <text>
        <r>
          <rPr>
            <b/>
            <sz val="9"/>
            <color indexed="81"/>
            <rFont val="Tahoma"/>
            <family val="2"/>
          </rPr>
          <t>Pienso que en el etiquetado indica varias especies de destino.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<sst xmlns="http://schemas.openxmlformats.org/spreadsheetml/2006/main" count="350" uniqueCount="305">
  <si>
    <t>C1.-Aditivos utilizados en la fabricación de piensos compuestos y que no se añaden en forma de premezcla, sino directamente al pienso.</t>
  </si>
  <si>
    <t>Aditivos</t>
  </si>
  <si>
    <t>Aditivos tecnológicos</t>
  </si>
  <si>
    <t>Conservantes</t>
  </si>
  <si>
    <t>Antioxidantes</t>
  </si>
  <si>
    <t>Emulgentes</t>
  </si>
  <si>
    <t>Estabilizantes</t>
  </si>
  <si>
    <t>Espesantes</t>
  </si>
  <si>
    <t>Gelificantes</t>
  </si>
  <si>
    <t>Ligantes</t>
  </si>
  <si>
    <t>Sustancias control radionucleidos</t>
  </si>
  <si>
    <t>Antiaglomerantes</t>
  </si>
  <si>
    <t>Regulador de la acidez</t>
  </si>
  <si>
    <t>Aditivos para ensilaje</t>
  </si>
  <si>
    <t>Desnaturalizantes</t>
  </si>
  <si>
    <t>Reductores de la contaminación de los piensos por micotoxinas</t>
  </si>
  <si>
    <t>Total tecnológicos</t>
  </si>
  <si>
    <t>Aditivos organolépticos</t>
  </si>
  <si>
    <t>Colorantes</t>
  </si>
  <si>
    <t>Aromatizantes (también saborizantes)</t>
  </si>
  <si>
    <t>Total organolépticos</t>
  </si>
  <si>
    <t>Aditivos nutricionales</t>
  </si>
  <si>
    <t>Vitaminas, provitaminas y sustancias químicamente definidas de efecto análogo</t>
  </si>
  <si>
    <t>Oligoelementos o compuestos de oligoelementos</t>
  </si>
  <si>
    <t>Aminoácidos, sus sales y análogos</t>
  </si>
  <si>
    <t>Lisina</t>
  </si>
  <si>
    <t>Metionina</t>
  </si>
  <si>
    <t>Otros (especificar)</t>
  </si>
  <si>
    <t>Urea y sus derivados</t>
  </si>
  <si>
    <t>Total nutricionales</t>
  </si>
  <si>
    <t>Aditivos zootécnicos</t>
  </si>
  <si>
    <t>Mejoradores de la digestibilidad</t>
  </si>
  <si>
    <t>Estabilizadores de la flora intestinal</t>
  </si>
  <si>
    <t>Sustancias que influyen positivamente en el medio ambiente</t>
  </si>
  <si>
    <t>Otros (especificar) aditivos zootécnicos.</t>
  </si>
  <si>
    <t>Total zootécnicos</t>
  </si>
  <si>
    <t>Coccidiostatos e histomonostatos</t>
  </si>
  <si>
    <t>Coccidiostatos</t>
  </si>
  <si>
    <t>Histomonostatos</t>
  </si>
  <si>
    <t>Total coccidiostatos e histomonostatos</t>
  </si>
  <si>
    <t>Total aditivos</t>
  </si>
  <si>
    <t>Observaciones</t>
  </si>
  <si>
    <t>Con antiparasitarios (3)</t>
  </si>
  <si>
    <t>Con antibacterianos</t>
  </si>
  <si>
    <t>C.3.- Declaración de Pienso compuesto fabricado (toneladas)</t>
  </si>
  <si>
    <t>Especie</t>
  </si>
  <si>
    <t>Fase o periodo</t>
  </si>
  <si>
    <r>
      <t xml:space="preserve">Pienso  compuesto </t>
    </r>
    <r>
      <rPr>
        <b/>
        <u/>
        <sz val="11"/>
        <rFont val="Arial"/>
        <family val="2"/>
      </rPr>
      <t>medicamentoso (3)</t>
    </r>
  </si>
  <si>
    <t>Aves</t>
  </si>
  <si>
    <t>Pollos de carne:</t>
  </si>
  <si>
    <t>Pollitas: Cría-recría</t>
  </si>
  <si>
    <t>Gallinas: Ponedoras</t>
  </si>
  <si>
    <t>Gallinas: Reproductoras</t>
  </si>
  <si>
    <t>Pavos: Engorde</t>
  </si>
  <si>
    <t>Pavos: Reproductoras</t>
  </si>
  <si>
    <t>Porcino</t>
  </si>
  <si>
    <t>Lechones</t>
  </si>
  <si>
    <t>Cebo</t>
  </si>
  <si>
    <t>Cerdas reproductoras</t>
  </si>
  <si>
    <t>Bovinos</t>
  </si>
  <si>
    <t>Lactorreemplazantes</t>
  </si>
  <si>
    <t>Terneros cría</t>
  </si>
  <si>
    <t>Terneros engorde</t>
  </si>
  <si>
    <t>Vacuno leche</t>
  </si>
  <si>
    <t>Vacuno extensivo</t>
  </si>
  <si>
    <t>Ovino/caprino</t>
  </si>
  <si>
    <t>Engorde</t>
  </si>
  <si>
    <t>Reproductores</t>
  </si>
  <si>
    <t>Conejos</t>
  </si>
  <si>
    <t>Reproductoras</t>
  </si>
  <si>
    <t>Equinos</t>
  </si>
  <si>
    <t>Potros</t>
  </si>
  <si>
    <t>Adultos</t>
  </si>
  <si>
    <t>Animales de compañía</t>
  </si>
  <si>
    <t>Perros</t>
  </si>
  <si>
    <t>Gatos</t>
  </si>
  <si>
    <t>Animales de peletería</t>
  </si>
  <si>
    <t>Total animales de peletería</t>
  </si>
  <si>
    <t>Acuicultura</t>
  </si>
  <si>
    <t>Continental</t>
  </si>
  <si>
    <t>Marina</t>
  </si>
  <si>
    <t>Otras especies</t>
  </si>
  <si>
    <t>Total otras especies</t>
  </si>
  <si>
    <t>Multiespecie</t>
  </si>
  <si>
    <t>Total multiespecie (5)</t>
  </si>
  <si>
    <t xml:space="preserve">Observaciones: </t>
  </si>
  <si>
    <t xml:space="preserve">NOTAS: </t>
  </si>
  <si>
    <t xml:space="preserve">C.4.- Censo de establecimientos fabricantes de piensos compuestos, por intervalos de producción. Toneladas de pienso compuesto producidas anualmente por el total de establecimientos incluidos en cada intervalo. </t>
  </si>
  <si>
    <t>Fcantes pienso con aditivos</t>
  </si>
  <si>
    <t>Explot anexo II</t>
  </si>
  <si>
    <t>Fcantes pienso sin adit/px</t>
  </si>
  <si>
    <t>Fcantes pienso mascotas</t>
  </si>
  <si>
    <t>Establecimientos con producción anual declarada de hasta 10.000 t</t>
  </si>
  <si>
    <t>Establecimientos con producción anual declarada entre 10.001 y 30.000 t</t>
  </si>
  <si>
    <t>Establecimientos con producción anual declarada entre 30.001 y 60.000 t</t>
  </si>
  <si>
    <t>Establecimientos con producción anual declarada entre 60.001 y 120.000 t</t>
  </si>
  <si>
    <t>Establecimientos con producción anual declarada superior a 120.000 t</t>
  </si>
  <si>
    <t>Total establecimientos que declaran actividad</t>
  </si>
  <si>
    <t>C5.- ESPECIES PARA LAS QUE LOS ESTABLECIMIENTOS FABRICAN PIENSO COMPUESTO</t>
  </si>
  <si>
    <t>AVICULTURA</t>
  </si>
  <si>
    <t>PORCINO</t>
  </si>
  <si>
    <t>BOVINO</t>
  </si>
  <si>
    <t>OVINO / CAPRINO</t>
  </si>
  <si>
    <t>CUNICULTURA</t>
  </si>
  <si>
    <t>EQUINO</t>
  </si>
  <si>
    <t>ACUICULTURA</t>
  </si>
  <si>
    <t>MULTIESPECIE</t>
  </si>
  <si>
    <t>OTRAS ESPECIES</t>
  </si>
  <si>
    <t xml:space="preserve">MASCOTAS </t>
  </si>
  <si>
    <t>PERROS</t>
  </si>
  <si>
    <t>GATOS</t>
  </si>
  <si>
    <t>OTRAS MASCOTAS</t>
  </si>
  <si>
    <t>OTROS ANIMALES</t>
  </si>
  <si>
    <t>ANIMALES DE PELETERÍA</t>
  </si>
  <si>
    <t>ANIMALES DE ZOOLÓGICO</t>
  </si>
  <si>
    <t>ANIMALES DE LABORATORIO</t>
  </si>
  <si>
    <t xml:space="preserve">GRUPOS DE MATERIAS PRIMAS [Reglamento (UE) 68/2013; Reglamento (UE) 225/2012). </t>
  </si>
  <si>
    <t>1.-Granos de cereales y sus productos derivados</t>
  </si>
  <si>
    <t>Cereales</t>
  </si>
  <si>
    <t>Cebada</t>
  </si>
  <si>
    <t>Trigo</t>
  </si>
  <si>
    <t>Maiz</t>
  </si>
  <si>
    <t>Sorgo</t>
  </si>
  <si>
    <t>Centeno</t>
  </si>
  <si>
    <t>Avena</t>
  </si>
  <si>
    <t xml:space="preserve">Otros </t>
  </si>
  <si>
    <t xml:space="preserve">Productos derivados </t>
  </si>
  <si>
    <r>
      <t>Harinas, harinillas y salvados de cereales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(también conocidos en el sector como tercerillas o cuartas )</t>
    </r>
  </si>
  <si>
    <t>Gluten de maíz</t>
  </si>
  <si>
    <t>Gluten de trigo</t>
  </si>
  <si>
    <t>Productos de destilería y cervecería (DDG)</t>
  </si>
  <si>
    <t>Almidón</t>
  </si>
  <si>
    <t>Copos de cereales</t>
  </si>
  <si>
    <t>2.- Semillas oleaginosas, frutos oleaginosos y sus productos derivados</t>
  </si>
  <si>
    <t>Semillas oleaginosas</t>
  </si>
  <si>
    <t>Haba de soja tostada / extrusionada</t>
  </si>
  <si>
    <t>Semilla (pipa) de girasol</t>
  </si>
  <si>
    <t>Semilla de algodón</t>
  </si>
  <si>
    <t>Semilla de colza</t>
  </si>
  <si>
    <t>Harinas de extracción</t>
  </si>
  <si>
    <t>Harina de soja (Torta de presión (expeller))</t>
  </si>
  <si>
    <t>Harina de colza (Torta de presión (expeller))</t>
  </si>
  <si>
    <t>Harina de girasol(Torta de presión (expeller))</t>
  </si>
  <si>
    <t>Harina de palmiste (Torta de presión (expeller))</t>
  </si>
  <si>
    <t>Harina de lino (Torta de presión de lino)</t>
  </si>
  <si>
    <t xml:space="preserve">Otras harinas de oleaginosas </t>
  </si>
  <si>
    <t xml:space="preserve">Otros  productos derivados de las semillas y frutos oleaginosos </t>
  </si>
  <si>
    <t>3.- Semillas de leguminosas y sus productos derivados</t>
  </si>
  <si>
    <t>Semillas de leguminosas</t>
  </si>
  <si>
    <t>Guisantes</t>
  </si>
  <si>
    <t>Haboncillos</t>
  </si>
  <si>
    <t>Yeros</t>
  </si>
  <si>
    <t>Algarrobas</t>
  </si>
  <si>
    <t>Altramuces</t>
  </si>
  <si>
    <t>Productos derivados  de semillas leguminosas</t>
  </si>
  <si>
    <t>4.-Tubérculos, raíces y sus productos derivados</t>
  </si>
  <si>
    <t>Pulpa de remolacha</t>
  </si>
  <si>
    <t>Melazas, azúcares y jarabes</t>
  </si>
  <si>
    <t>Mandioca</t>
  </si>
  <si>
    <t>Zanahorias, patatas y productos derivados</t>
  </si>
  <si>
    <t>5.- Otras semillas y frutos, y sus productos derivados</t>
  </si>
  <si>
    <t>Semilla de alpiste</t>
  </si>
  <si>
    <t>Granilla de uva</t>
  </si>
  <si>
    <t>Pulpa de cítricos o de frutas</t>
  </si>
  <si>
    <t>Pulpa de tomate</t>
  </si>
  <si>
    <t>6.- Forrajes y forrajes groseros, y sus productos derivados</t>
  </si>
  <si>
    <t>Alfalfa: Harina/concentrado proteínico o alfalfa deshidratada/henificada</t>
  </si>
  <si>
    <t>Hierba/Harina de hierba</t>
  </si>
  <si>
    <t>Paja de cereales</t>
  </si>
  <si>
    <t>Ensilados</t>
  </si>
  <si>
    <t xml:space="preserve">Otros forrajes y derivados </t>
  </si>
  <si>
    <t>7.- Otras plantas, algas y sus productos derivados</t>
  </si>
  <si>
    <t>Algas y productos derivados</t>
  </si>
  <si>
    <t>8.- Productos lácteos y sus productos derivados</t>
  </si>
  <si>
    <t>Leche/leche concentrada/leche en polvo (desnatada o no)</t>
  </si>
  <si>
    <t>Lactosuero</t>
  </si>
  <si>
    <t xml:space="preserve">Otros  productos lácteos y sus productos derivados </t>
  </si>
  <si>
    <t>9.- Productos de animales terrestres y sus productos derivados (excepto grasas)</t>
  </si>
  <si>
    <t>Proteína animal procesada (PAPs o PATs de animales terrestres)</t>
  </si>
  <si>
    <t>PAT de insectos</t>
  </si>
  <si>
    <t>Chicharrones</t>
  </si>
  <si>
    <t>Subproductos animales (1)</t>
  </si>
  <si>
    <t xml:space="preserve">Harina de sangre </t>
  </si>
  <si>
    <t>Productos sanguíneos</t>
  </si>
  <si>
    <t>Harina de plumas</t>
  </si>
  <si>
    <t>Proteínas animales hidrolizadas</t>
  </si>
  <si>
    <t>Reciclado de residuos de cocina</t>
  </si>
  <si>
    <t>Gelatina</t>
  </si>
  <si>
    <t>Colágeno</t>
  </si>
  <si>
    <t>Huevos y ovoproductos</t>
  </si>
  <si>
    <t>Otros</t>
  </si>
  <si>
    <t>10.- Peces y Otros  animales acuáticos y sus productos derivados (excepto aceites / grasas)</t>
  </si>
  <si>
    <t>Harina de pescado</t>
  </si>
  <si>
    <t xml:space="preserve">Otros animales acuáticos </t>
  </si>
  <si>
    <t>11.- Minerales y sus productos derivados</t>
  </si>
  <si>
    <t>Carbonato cálcico</t>
  </si>
  <si>
    <t>Óxido de magnesio</t>
  </si>
  <si>
    <t>Fosfáto dicálcico, monocálcico o monodicálcico</t>
  </si>
  <si>
    <t>Sal (Cloruro de sodio)</t>
  </si>
  <si>
    <t>Bicarbonato de sodio</t>
  </si>
  <si>
    <t>12.- Productos y subproductos de procesos de fermentación de microorganismos cuyas células han sido desactivadas o muertas</t>
  </si>
  <si>
    <t>Levaduras</t>
  </si>
  <si>
    <t>Vinazas</t>
  </si>
  <si>
    <t>Bacterias y productos derivados</t>
  </si>
  <si>
    <t>Subproductos de fermentación</t>
  </si>
  <si>
    <t>13.- Varios</t>
  </si>
  <si>
    <t>Productos de panadería/pastelería/fabricación de pastas alimenticias</t>
  </si>
  <si>
    <t>Productos y subproductos de la transformación de frutas y hortalizas</t>
  </si>
  <si>
    <t>Productos de la industria de los alimentos preparados</t>
  </si>
  <si>
    <t xml:space="preserve">Otros  productos de la industria alimentaria </t>
  </si>
  <si>
    <t xml:space="preserve">Otros  productos </t>
  </si>
  <si>
    <t>14.- Aceites y grasas</t>
  </si>
  <si>
    <t>Aceite y grasa vegetal</t>
  </si>
  <si>
    <t>Aceite de coco crudo</t>
  </si>
  <si>
    <t>Productos derivados de aceites vegetales</t>
  </si>
  <si>
    <t>Glicerol</t>
  </si>
  <si>
    <t>Lecitina</t>
  </si>
  <si>
    <t>Goma</t>
  </si>
  <si>
    <t>Otros  productos derivados de aceites vegetales (especificar)</t>
  </si>
  <si>
    <t>Grasa animal y productos derivados</t>
  </si>
  <si>
    <t>Aceite de pescado</t>
  </si>
  <si>
    <t>Ácidos grasos y sales de ácidos grasos</t>
  </si>
  <si>
    <t>Aceites vegetales recuperados de la industria alimentaria</t>
  </si>
  <si>
    <t>Mezcla de grasas</t>
  </si>
  <si>
    <r>
      <t xml:space="preserve">COMUNIDAD AUTÓNOMA: </t>
    </r>
    <r>
      <rPr>
        <b/>
        <sz val="12"/>
        <rFont val="Arial Black"/>
        <family val="2"/>
      </rPr>
      <t>REGION DE MURCIA</t>
    </r>
  </si>
  <si>
    <r>
      <t xml:space="preserve">AÑO: </t>
    </r>
    <r>
      <rPr>
        <b/>
        <sz val="10"/>
        <rFont val="Arial Black"/>
        <family val="2"/>
      </rPr>
      <t>2024</t>
    </r>
  </si>
  <si>
    <r>
      <rPr>
        <sz val="10"/>
        <rFont val="Arial Black"/>
        <family val="2"/>
      </rPr>
      <t xml:space="preserve">(1) </t>
    </r>
    <r>
      <rPr>
        <sz val="10"/>
        <rFont val="Arial"/>
        <family val="2"/>
      </rPr>
      <t>Animales terrestres de sangre caliente, enteros o partes, frescos, congelados, cocidos, tratados con ácido o secos, tal y como establece el catálogo de MMPP</t>
    </r>
  </si>
  <si>
    <r>
      <rPr>
        <sz val="10"/>
        <rFont val="Arial Black"/>
        <family val="2"/>
      </rPr>
      <t>(5)</t>
    </r>
    <r>
      <rPr>
        <sz val="10"/>
        <rFont val="Arial"/>
        <family val="2"/>
      </rPr>
      <t xml:space="preserve"> Pienso que en el etiquetado indica varias especies de destino.</t>
    </r>
  </si>
  <si>
    <r>
      <rPr>
        <sz val="10"/>
        <rFont val="Arial Black"/>
        <family val="2"/>
      </rPr>
      <t>(6)</t>
    </r>
    <r>
      <rPr>
        <sz val="10"/>
        <rFont val="Arial"/>
        <family val="2"/>
      </rPr>
      <t xml:space="preserve"> Excluído el pienso ecológico</t>
    </r>
  </si>
  <si>
    <r>
      <rPr>
        <sz val="10"/>
        <rFont val="Arial Black"/>
        <family val="2"/>
      </rPr>
      <t>(7)</t>
    </r>
    <r>
      <rPr>
        <sz val="10"/>
        <rFont val="Arial"/>
        <family val="2"/>
      </rPr>
      <t xml:space="preserve"> En pienso ecológico incluir tanto pienso completo como complementario </t>
    </r>
  </si>
  <si>
    <r>
      <rPr>
        <sz val="10"/>
        <rFont val="Arial Black"/>
        <family val="2"/>
      </rPr>
      <t xml:space="preserve">(8) </t>
    </r>
    <r>
      <rPr>
        <sz val="10"/>
        <rFont val="Arial"/>
        <family val="2"/>
      </rPr>
      <t>En el caso de que el pienso incluya antiparasitario y antibacteriano, incluirlo dentro de los antibacterianos</t>
    </r>
  </si>
  <si>
    <r>
      <rPr>
        <sz val="10"/>
        <rFont val="Arial Black"/>
        <family val="2"/>
      </rPr>
      <t xml:space="preserve">(3) </t>
    </r>
    <r>
      <rPr>
        <sz val="10"/>
        <rFont val="Arial"/>
        <family val="2"/>
      </rPr>
      <t>Incluye todo tipo de piensos medicamentosos (RD 1409/2009): completos, complementarios o piensos intermedios medicamentosos ("productos intermedios" según la definición del Reglamento 2019/4)</t>
    </r>
  </si>
  <si>
    <r>
      <rPr>
        <sz val="10"/>
        <rFont val="Arial Black"/>
        <family val="2"/>
      </rPr>
      <t xml:space="preserve">(4) </t>
    </r>
    <r>
      <rPr>
        <sz val="10"/>
        <rFont val="Arial"/>
        <family val="2"/>
      </rPr>
      <t>Sólo los de uso terapéutico. No se incluyen coccidiostatos o piensos que los contengan como aditivos</t>
    </r>
  </si>
  <si>
    <t>C*</t>
  </si>
  <si>
    <t>E*</t>
  </si>
  <si>
    <t>H*</t>
  </si>
  <si>
    <t>S*</t>
  </si>
  <si>
    <t>ESPECIE</t>
  </si>
  <si>
    <t>ABASTO</t>
  </si>
  <si>
    <t>Tablas grupo C-.Declaración de fabricantes de piensos compuestos</t>
  </si>
  <si>
    <t xml:space="preserve">Tablas grupo C-.Declaración de fabricantes de piensos compuestos: </t>
  </si>
  <si>
    <r>
      <rPr>
        <b/>
        <sz val="8"/>
        <rFont val="Arial Black"/>
        <family val="2"/>
      </rPr>
      <t xml:space="preserve">NOTA: </t>
    </r>
    <r>
      <rPr>
        <b/>
        <sz val="8"/>
        <rFont val="Arial"/>
        <family val="2"/>
      </rPr>
      <t xml:space="preserve">El OPERADOR marcara, en esta columna, con un  </t>
    </r>
    <r>
      <rPr>
        <b/>
        <sz val="12"/>
        <color rgb="FFFF0000"/>
        <rFont val="Arial Black"/>
        <family val="2"/>
      </rPr>
      <t>"1"</t>
    </r>
    <r>
      <rPr>
        <b/>
        <sz val="8"/>
        <rFont val="Arial"/>
        <family val="2"/>
      </rPr>
      <t xml:space="preserve"> la/s casilla/s de la/s especie/s para la/s que fabrica su pienso compuesto. </t>
    </r>
  </si>
  <si>
    <r>
      <t xml:space="preserve">TIPO DE PLANTILLA: </t>
    </r>
    <r>
      <rPr>
        <b/>
        <sz val="10"/>
        <rFont val="Arial Black"/>
        <family val="2"/>
      </rPr>
      <t xml:space="preserve">ANUAL    </t>
    </r>
    <r>
      <rPr>
        <b/>
        <sz val="10"/>
        <rFont val="Arial"/>
        <family val="2"/>
      </rPr>
      <t xml:space="preserve">            </t>
    </r>
  </si>
  <si>
    <r>
      <rPr>
        <b/>
        <sz val="10"/>
        <rFont val="Arial Black"/>
        <family val="2"/>
      </rPr>
      <t xml:space="preserve">CÓDIGO:  </t>
    </r>
    <r>
      <rPr>
        <b/>
        <sz val="10"/>
        <rFont val="Arial"/>
        <family val="2"/>
      </rPr>
      <t>C, E, H y S</t>
    </r>
  </si>
  <si>
    <r>
      <rPr>
        <sz val="11"/>
        <color theme="1"/>
        <rFont val="Arial Black"/>
        <family val="2"/>
      </rPr>
      <t xml:space="preserve">CÓDIGO: </t>
    </r>
    <r>
      <rPr>
        <b/>
        <sz val="14"/>
        <color theme="1"/>
        <rFont val="Arial"/>
        <family val="2"/>
      </rPr>
      <t xml:space="preserve"> C, E, H y S</t>
    </r>
  </si>
  <si>
    <r>
      <t xml:space="preserve">Las </t>
    </r>
    <r>
      <rPr>
        <b/>
        <sz val="12"/>
        <rFont val="Arial Black"/>
        <family val="2"/>
      </rPr>
      <t xml:space="preserve">Toneladas </t>
    </r>
    <r>
      <rPr>
        <b/>
        <sz val="10"/>
        <rFont val="Arial"/>
        <family val="2"/>
      </rPr>
      <t xml:space="preserve">se consignan sin utilizar puntos o comas como separador de miles. </t>
    </r>
  </si>
  <si>
    <r>
      <t xml:space="preserve">Las cantidades se consignan en </t>
    </r>
    <r>
      <rPr>
        <b/>
        <sz val="12"/>
        <rFont val="Arial"/>
        <family val="2"/>
      </rPr>
      <t xml:space="preserve"> Toneladas</t>
    </r>
  </si>
  <si>
    <t>t/Año*</t>
  </si>
  <si>
    <t>Nota*:</t>
  </si>
  <si>
    <r>
      <t xml:space="preserve">C.2.- Establecimientos que usan PRODUCTOS INTERMEDIOS* </t>
    </r>
    <r>
      <rPr>
        <b/>
        <sz val="11"/>
        <rFont val="Arial"/>
        <family val="2"/>
      </rPr>
      <t xml:space="preserve">(antes piensos intermedios medicamentosos) </t>
    </r>
    <r>
      <rPr>
        <b/>
        <sz val="14"/>
        <rFont val="Arial"/>
        <family val="2"/>
      </rPr>
      <t>para la fabricación de piensos medicamentosos</t>
    </r>
  </si>
  <si>
    <r>
      <t>* El Reglamento 2019/4 sobre piensos medicamentosos define «</t>
    </r>
    <r>
      <rPr>
        <i/>
        <sz val="10"/>
        <rFont val="Arial Black"/>
        <family val="2"/>
      </rPr>
      <t>producto intermedio</t>
    </r>
    <r>
      <rPr>
        <sz val="10"/>
        <rFont val="Arial"/>
        <family val="2"/>
      </rPr>
      <t>»: pienso no listo para alimentar directamente a los animales sin más transformación, consistente en una mezcla homogénea de uno o varios medicamentos veterinarios con materias primas para piensos o pienso compuesto, y destinado exclusivamente a la fabricación de piensos medicamentosos;</t>
    </r>
  </si>
  <si>
    <t>Total pienso compuesto**</t>
  </si>
  <si>
    <r>
      <t xml:space="preserve">*Las cantidades se consignan en </t>
    </r>
    <r>
      <rPr>
        <b/>
        <sz val="12"/>
        <rFont val="Arial"/>
        <family val="2"/>
      </rPr>
      <t xml:space="preserve"> Toneladas</t>
    </r>
  </si>
  <si>
    <r>
      <t xml:space="preserve">*Las </t>
    </r>
    <r>
      <rPr>
        <b/>
        <sz val="12"/>
        <rFont val="Arial Black"/>
        <family val="2"/>
      </rPr>
      <t xml:space="preserve">Toneladas </t>
    </r>
    <r>
      <rPr>
        <b/>
        <sz val="10"/>
        <rFont val="Arial"/>
        <family val="2"/>
      </rPr>
      <t xml:space="preserve">se consignan sin utilizar puntos o comas como separador de miles. </t>
    </r>
  </si>
  <si>
    <t xml:space="preserve">**Esta columna se autorrellena sola </t>
  </si>
  <si>
    <t>Total avicultura**</t>
  </si>
  <si>
    <t>Total porcino**</t>
  </si>
  <si>
    <t>Total bovino**</t>
  </si>
  <si>
    <t>Total ovino**</t>
  </si>
  <si>
    <t>Total cunicultura**</t>
  </si>
  <si>
    <t>Total equinos**</t>
  </si>
  <si>
    <t>Total animales de compañía**</t>
  </si>
  <si>
    <t>Total acuicultura**</t>
  </si>
  <si>
    <t xml:space="preserve">**Esta fila se autorrellena sola </t>
  </si>
  <si>
    <t>Total medicamentoso**</t>
  </si>
  <si>
    <t>Total fabricado**</t>
  </si>
  <si>
    <t>Notas:</t>
  </si>
  <si>
    <r>
      <t>Pienso compuesto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no medicamentoso*</t>
    </r>
    <r>
      <rPr>
        <b/>
        <sz val="11"/>
        <rFont val="Arial"/>
        <family val="2"/>
      </rPr>
      <t xml:space="preserve"> (6)</t>
    </r>
  </si>
  <si>
    <r>
      <t>Pienso compuesto</t>
    </r>
    <r>
      <rPr>
        <b/>
        <u/>
        <sz val="11"/>
        <rFont val="Arial"/>
        <family val="2"/>
      </rPr>
      <t xml:space="preserve"> ecológico</t>
    </r>
    <r>
      <rPr>
        <b/>
        <sz val="11"/>
        <rFont val="Arial"/>
        <family val="2"/>
      </rPr>
      <t>*      (7)</t>
    </r>
  </si>
  <si>
    <r>
      <t xml:space="preserve">Sólo con </t>
    </r>
    <r>
      <rPr>
        <b/>
        <u/>
        <sz val="11"/>
        <rFont val="Arial"/>
        <family val="2"/>
      </rPr>
      <t>antiparasitario</t>
    </r>
    <r>
      <rPr>
        <b/>
        <sz val="11"/>
        <rFont val="Arial"/>
        <family val="2"/>
      </rPr>
      <t>*         (4)</t>
    </r>
  </si>
  <si>
    <r>
      <t xml:space="preserve">Con </t>
    </r>
    <r>
      <rPr>
        <b/>
        <u/>
        <sz val="11"/>
        <rFont val="Arial"/>
        <family val="2"/>
      </rPr>
      <t>antibacterianos</t>
    </r>
    <r>
      <rPr>
        <b/>
        <sz val="11"/>
        <rFont val="Arial"/>
        <family val="2"/>
      </rPr>
      <t>* (8)</t>
    </r>
  </si>
  <si>
    <r>
      <t xml:space="preserve">*Las cantidades se consignan en </t>
    </r>
    <r>
      <rPr>
        <b/>
        <sz val="12"/>
        <rFont val="Arial Black"/>
        <family val="2"/>
      </rPr>
      <t xml:space="preserve"> Toneladas</t>
    </r>
  </si>
  <si>
    <r>
      <t xml:space="preserve">COMUNIDAD AUTÓNOMA:                                    </t>
    </r>
    <r>
      <rPr>
        <b/>
        <sz val="12"/>
        <rFont val="Arial Black"/>
        <family val="2"/>
      </rPr>
      <t>REGION DE MURCIA</t>
    </r>
  </si>
  <si>
    <t>ESTE ESTABLECIMIENTO FABRICA PIENSO COMPUESTO ECOLÓGICO</t>
  </si>
  <si>
    <r>
      <t xml:space="preserve">NOTA: El OPERADOR marcara con un  "1"  </t>
    </r>
    <r>
      <rPr>
        <b/>
        <sz val="10"/>
        <color rgb="FF92D050"/>
        <rFont val="Arial Black"/>
        <family val="2"/>
      </rPr>
      <t xml:space="preserve">la/s casilla/s </t>
    </r>
    <r>
      <rPr>
        <b/>
        <sz val="10"/>
        <rFont val="Arial"/>
        <family val="2"/>
      </rPr>
      <t xml:space="preserve"> de la columna que corresponda según la composicion del "PRODUCTO INTERMEDIO" que utiliza en la fabricacion de su pienso compuesto. </t>
    </r>
  </si>
  <si>
    <r>
      <rPr>
        <b/>
        <sz val="10"/>
        <rFont val="Arial Black"/>
        <family val="2"/>
      </rPr>
      <t>Este establecimiento  utiliza  "PRODUCTOS INTERMEDIOS"</t>
    </r>
    <r>
      <rPr>
        <b/>
        <sz val="10"/>
        <rFont val="Arial"/>
        <family val="2"/>
      </rPr>
      <t xml:space="preserve">  </t>
    </r>
    <r>
      <rPr>
        <b/>
        <sz val="8"/>
        <rFont val="Arial"/>
        <family val="2"/>
      </rPr>
      <t>(piensos intermedios medicamentosos)</t>
    </r>
    <r>
      <rPr>
        <b/>
        <sz val="10"/>
        <rFont val="Arial"/>
        <family val="2"/>
      </rPr>
      <t xml:space="preserve"> </t>
    </r>
    <r>
      <rPr>
        <b/>
        <sz val="10"/>
        <rFont val="Arial Black"/>
        <family val="2"/>
      </rPr>
      <t>para fabricar piensos medicamentosos</t>
    </r>
  </si>
  <si>
    <r>
      <rPr>
        <b/>
        <sz val="10"/>
        <rFont val="Arial Black"/>
        <family val="2"/>
      </rPr>
      <t>NOTA:</t>
    </r>
    <r>
      <rPr>
        <b/>
        <sz val="10"/>
        <rFont val="Arial"/>
        <family val="2"/>
      </rPr>
      <t xml:space="preserve">                                                                                                  El OPERADOR marcaracon un  "1" </t>
    </r>
    <r>
      <rPr>
        <b/>
        <sz val="10"/>
        <color rgb="FF00B0F0"/>
        <rFont val="Arial"/>
        <family val="2"/>
      </rPr>
      <t xml:space="preserve"> la casilla </t>
    </r>
    <r>
      <rPr>
        <b/>
        <sz val="1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SI FABRICA</t>
    </r>
    <r>
      <rPr>
        <b/>
        <sz val="10"/>
        <rFont val="Arial"/>
        <family val="2"/>
      </rPr>
      <t xml:space="preserve"> pienso compuesto </t>
    </r>
    <r>
      <rPr>
        <b/>
        <sz val="10"/>
        <color rgb="FFFF0000"/>
        <rFont val="Arial"/>
        <family val="2"/>
      </rPr>
      <t xml:space="preserve">ECOLOGICO. </t>
    </r>
  </si>
  <si>
    <r>
      <t xml:space="preserve">C6.- </t>
    </r>
    <r>
      <rPr>
        <b/>
        <sz val="13"/>
        <rFont val="Arial"/>
        <family val="2"/>
      </rPr>
      <t>FABRICANTES DE PIENSO COMPUESTO ECOLÓGICO</t>
    </r>
  </si>
  <si>
    <t>Tabla de declaración de consumo de materias primas para la producción de piensos compuestos (MMPP)</t>
  </si>
  <si>
    <t>MMPP.1.- Materias primas utilizadas para la fabricación de piensos compuestos (Toneladas/año)</t>
  </si>
  <si>
    <t>Total**</t>
  </si>
  <si>
    <t>*t/año</t>
  </si>
  <si>
    <t>*Ecológica t/año</t>
  </si>
  <si>
    <t>Total cereales**</t>
  </si>
  <si>
    <t>Total productos derivados de granos de cereales**</t>
  </si>
  <si>
    <t>TOTAL GRUPO 1**</t>
  </si>
  <si>
    <t>Total semillas oleaginosas**</t>
  </si>
  <si>
    <t>Total harinas de extracción**</t>
  </si>
  <si>
    <t>TOTAL GRUPO 2**</t>
  </si>
  <si>
    <t>TOTAL GRUPO 3**</t>
  </si>
  <si>
    <t>Total semillas de leguminosas**</t>
  </si>
  <si>
    <t>TOTAL GRUPO 4**</t>
  </si>
  <si>
    <t>TOTAL GRUPO 5**</t>
  </si>
  <si>
    <t>TOTAL GRUPO 6**</t>
  </si>
  <si>
    <t>TOTAL GRUPO 7**</t>
  </si>
  <si>
    <t>TOTAL GRUPO 8**</t>
  </si>
  <si>
    <t>TOTAL GRUPO 9**</t>
  </si>
  <si>
    <t>TOTAL GRUPO 10**</t>
  </si>
  <si>
    <t>TOTAL GRUPO 11**</t>
  </si>
  <si>
    <t>TOTAL GRUPO 12**</t>
  </si>
  <si>
    <t>TOTAL GRUPO 13**</t>
  </si>
  <si>
    <t>TOTAL GRUPO 14**</t>
  </si>
  <si>
    <t>TOTAL MATERIAS PRIMAS UTILIZADAS**</t>
  </si>
  <si>
    <t>Nota:</t>
  </si>
  <si>
    <r>
      <rPr>
        <b/>
        <sz val="10"/>
        <rFont val="Arial Black"/>
        <family val="2"/>
      </rPr>
      <t>NOTA:</t>
    </r>
    <r>
      <rPr>
        <b/>
        <sz val="10"/>
        <rFont val="Arial"/>
        <family val="2"/>
      </rPr>
      <t xml:space="preserve"> El OPERADOR</t>
    </r>
    <r>
      <rPr>
        <b/>
        <sz val="12"/>
        <rFont val="Arial Black"/>
        <family val="2"/>
      </rPr>
      <t>*</t>
    </r>
    <r>
      <rPr>
        <b/>
        <sz val="10"/>
        <rFont val="Arial"/>
        <family val="2"/>
      </rPr>
      <t xml:space="preserve"> marcara con un </t>
    </r>
    <r>
      <rPr>
        <b/>
        <sz val="12"/>
        <color rgb="FFFF0000"/>
        <rFont val="Arial Black"/>
        <family val="2"/>
      </rPr>
      <t xml:space="preserve">"1" </t>
    </r>
    <r>
      <rPr>
        <b/>
        <sz val="10"/>
        <rFont val="Arial"/>
        <family val="2"/>
      </rPr>
      <t xml:space="preserve">el intervalo de produccion  anual de 2024 en el que se encuadra su establecimiento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</si>
</sst>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trike/>
      <sz val="11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  <charset val="1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0"/>
      <name val="Arial"/>
      <family val="2"/>
    </font>
    <font>
      <b/>
      <sz val="12"/>
      <name val="Arial Black"/>
      <family val="2"/>
    </font>
    <font>
      <b/>
      <sz val="10"/>
      <name val="Arial Black"/>
      <family val="2"/>
    </font>
    <font>
      <b/>
      <sz val="14"/>
      <name val="Arial Black"/>
      <family val="2"/>
    </font>
    <font>
      <b/>
      <sz val="8"/>
      <name val="Arial Black"/>
      <family val="2"/>
    </font>
    <font>
      <sz val="10"/>
      <name val="Arial Black"/>
      <family val="2"/>
    </font>
    <font>
      <sz val="12"/>
      <name val="Arial Black"/>
      <family val="2"/>
    </font>
    <font>
      <sz val="14"/>
      <name val="Arial Black"/>
      <family val="2"/>
    </font>
    <font>
      <b/>
      <sz val="12"/>
      <color rgb="FFFF0000"/>
      <name val="Arial Black"/>
      <family val="2"/>
    </font>
    <font>
      <sz val="11"/>
      <color theme="1"/>
      <name val="Arial Black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14"/>
      <color theme="1"/>
      <name val="Arial Black"/>
      <family val="2"/>
    </font>
    <font>
      <i/>
      <sz val="10"/>
      <name val="Arial Black"/>
      <family val="2"/>
    </font>
    <font>
      <u/>
      <sz val="14"/>
      <color theme="1"/>
      <name val="Arial Black"/>
      <family val="2"/>
    </font>
    <font>
      <b/>
      <u/>
      <sz val="10"/>
      <color rgb="FFFF0000"/>
      <name val="Arial"/>
      <family val="2"/>
    </font>
    <font>
      <b/>
      <sz val="10"/>
      <color rgb="FF92D050"/>
      <name val="Arial Black"/>
      <family val="2"/>
    </font>
    <font>
      <b/>
      <sz val="10"/>
      <color rgb="FF00B0F0"/>
      <name val="Arial"/>
      <family val="2"/>
    </font>
    <font>
      <b/>
      <sz val="1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51B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306">
    <xf numFmtId="0" fontId="0" fillId="0" borderId="0" xfId="0"/>
    <xf numFmtId="0" fontId="2" fillId="0" borderId="0" xfId="0" applyFont="1" applyProtection="1">
      <protection locked="0"/>
    </xf>
    <xf numFmtId="2" fontId="2" fillId="0" borderId="5" xfId="0" applyNumberFormat="1" applyFont="1" applyBorder="1" applyAlignment="1" applyProtection="1">
      <alignment horizontal="left" vertical="center" wrapText="1"/>
      <protection locked="0"/>
    </xf>
    <xf numFmtId="2" fontId="2" fillId="0" borderId="13" xfId="0" applyNumberFormat="1" applyFont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2" fontId="2" fillId="0" borderId="8" xfId="0" applyNumberFormat="1" applyFont="1" applyBorder="1" applyAlignment="1" applyProtection="1">
      <alignment wrapText="1"/>
      <protection locked="0"/>
    </xf>
    <xf numFmtId="2" fontId="2" fillId="0" borderId="5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2" fillId="0" borderId="30" xfId="0" applyNumberFormat="1" applyFont="1" applyBorder="1" applyAlignment="1" applyProtection="1">
      <alignment horizontal="right" wrapText="1"/>
      <protection locked="0"/>
    </xf>
    <xf numFmtId="0" fontId="2" fillId="0" borderId="24" xfId="0" applyFont="1" applyBorder="1" applyAlignment="1" applyProtection="1">
      <alignment horizontal="right"/>
      <protection locked="0"/>
    </xf>
    <xf numFmtId="2" fontId="2" fillId="0" borderId="42" xfId="0" applyNumberFormat="1" applyFont="1" applyBorder="1" applyAlignment="1" applyProtection="1">
      <alignment horizontal="right" wrapText="1"/>
      <protection locked="0"/>
    </xf>
    <xf numFmtId="2" fontId="2" fillId="0" borderId="43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2" fontId="2" fillId="0" borderId="45" xfId="0" applyNumberFormat="1" applyFont="1" applyBorder="1" applyAlignment="1" applyProtection="1">
      <alignment horizontal="right" wrapText="1"/>
      <protection locked="0"/>
    </xf>
    <xf numFmtId="2" fontId="2" fillId="0" borderId="49" xfId="0" applyNumberFormat="1" applyFont="1" applyBorder="1" applyAlignment="1" applyProtection="1">
      <alignment horizontal="right" wrapText="1"/>
      <protection locked="0"/>
    </xf>
    <xf numFmtId="2" fontId="2" fillId="0" borderId="50" xfId="0" applyNumberFormat="1" applyFont="1" applyBorder="1" applyAlignment="1" applyProtection="1">
      <alignment horizontal="right" wrapText="1"/>
      <protection locked="0"/>
    </xf>
    <xf numFmtId="2" fontId="2" fillId="0" borderId="42" xfId="0" applyNumberFormat="1" applyFont="1" applyBorder="1" applyAlignment="1" applyProtection="1">
      <alignment wrapText="1"/>
      <protection locked="0"/>
    </xf>
    <xf numFmtId="2" fontId="1" fillId="0" borderId="42" xfId="0" applyNumberFormat="1" applyFont="1" applyBorder="1" applyAlignment="1" applyProtection="1">
      <alignment horizontal="right" wrapText="1"/>
      <protection locked="0"/>
    </xf>
    <xf numFmtId="2" fontId="2" fillId="0" borderId="1" xfId="0" applyNumberFormat="1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Alignment="1" applyProtection="1">
      <alignment horizontal="right" wrapText="1"/>
      <protection locked="0"/>
    </xf>
    <xf numFmtId="2" fontId="2" fillId="0" borderId="49" xfId="0" applyNumberFormat="1" applyFont="1" applyBorder="1" applyAlignment="1" applyProtection="1">
      <alignment wrapText="1"/>
      <protection locked="0"/>
    </xf>
    <xf numFmtId="2" fontId="2" fillId="0" borderId="45" xfId="0" applyNumberFormat="1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2" fontId="2" fillId="0" borderId="43" xfId="0" applyNumberFormat="1" applyFont="1" applyBorder="1" applyAlignment="1" applyProtection="1">
      <alignment wrapText="1"/>
      <protection locked="0"/>
    </xf>
    <xf numFmtId="2" fontId="2" fillId="0" borderId="56" xfId="0" applyNumberFormat="1" applyFont="1" applyBorder="1" applyAlignment="1" applyProtection="1">
      <alignment wrapText="1"/>
      <protection locked="0"/>
    </xf>
    <xf numFmtId="2" fontId="2" fillId="0" borderId="29" xfId="0" applyNumberFormat="1" applyFont="1" applyBorder="1" applyAlignment="1" applyProtection="1">
      <alignment horizontal="right" wrapText="1"/>
      <protection locked="0"/>
    </xf>
    <xf numFmtId="2" fontId="2" fillId="0" borderId="48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protection locked="0"/>
    </xf>
    <xf numFmtId="2" fontId="4" fillId="11" borderId="0" xfId="0" applyNumberFormat="1" applyFont="1" applyFill="1" applyAlignment="1" applyProtection="1">
      <alignment horizontal="center" wrapText="1"/>
      <protection locked="0"/>
    </xf>
    <xf numFmtId="0" fontId="1" fillId="14" borderId="1" xfId="0" applyFont="1" applyFill="1" applyBorder="1" applyAlignment="1" applyProtection="1">
      <alignment horizontal="center" vertical="center" wrapText="1"/>
      <protection locked="0"/>
    </xf>
    <xf numFmtId="0" fontId="2" fillId="15" borderId="1" xfId="0" applyFont="1" applyFill="1" applyBorder="1" applyAlignment="1" applyProtection="1">
      <alignment wrapTex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Protection="1"/>
    <xf numFmtId="0" fontId="16" fillId="3" borderId="1" xfId="0" applyFont="1" applyFill="1" applyBorder="1" applyAlignment="1" applyProtection="1">
      <alignment horizontal="center" vertical="center" wrapText="1"/>
    </xf>
    <xf numFmtId="0" fontId="16" fillId="10" borderId="1" xfId="0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vertical="center" wrapText="1"/>
    </xf>
    <xf numFmtId="2" fontId="2" fillId="10" borderId="42" xfId="0" applyNumberFormat="1" applyFont="1" applyFill="1" applyBorder="1" applyAlignment="1" applyProtection="1">
      <alignment horizontal="right" wrapText="1"/>
    </xf>
    <xf numFmtId="0" fontId="2" fillId="0" borderId="1" xfId="0" applyFont="1" applyBorder="1" applyAlignment="1" applyProtection="1">
      <alignment vertical="center" wrapText="1"/>
    </xf>
    <xf numFmtId="0" fontId="1" fillId="3" borderId="7" xfId="0" applyFont="1" applyFill="1" applyBorder="1" applyAlignment="1" applyProtection="1">
      <alignment horizontal="left" vertical="center" wrapText="1"/>
    </xf>
    <xf numFmtId="2" fontId="1" fillId="3" borderId="44" xfId="0" applyNumberFormat="1" applyFont="1" applyFill="1" applyBorder="1" applyAlignment="1" applyProtection="1">
      <alignment horizontal="right" wrapText="1"/>
    </xf>
    <xf numFmtId="2" fontId="1" fillId="3" borderId="1" xfId="0" applyNumberFormat="1" applyFont="1" applyFill="1" applyBorder="1" applyAlignment="1" applyProtection="1">
      <alignment horizontal="right" wrapText="1"/>
    </xf>
    <xf numFmtId="2" fontId="1" fillId="10" borderId="1" xfId="0" applyNumberFormat="1" applyFont="1" applyFill="1" applyBorder="1" applyAlignment="1" applyProtection="1">
      <alignment horizontal="right" wrapText="1"/>
    </xf>
    <xf numFmtId="2" fontId="2" fillId="10" borderId="45" xfId="0" applyNumberFormat="1" applyFont="1" applyFill="1" applyBorder="1" applyAlignment="1" applyProtection="1">
      <alignment horizontal="right" wrapText="1"/>
    </xf>
    <xf numFmtId="2" fontId="1" fillId="3" borderId="46" xfId="0" applyNumberFormat="1" applyFont="1" applyFill="1" applyBorder="1" applyAlignment="1" applyProtection="1">
      <alignment horizontal="right" wrapText="1"/>
    </xf>
    <xf numFmtId="2" fontId="1" fillId="3" borderId="47" xfId="0" applyNumberFormat="1" applyFont="1" applyFill="1" applyBorder="1" applyAlignment="1" applyProtection="1">
      <alignment horizontal="right" wrapText="1"/>
    </xf>
    <xf numFmtId="2" fontId="2" fillId="10" borderId="49" xfId="0" applyNumberFormat="1" applyFont="1" applyFill="1" applyBorder="1" applyAlignment="1" applyProtection="1">
      <alignment horizontal="right" wrapText="1"/>
    </xf>
    <xf numFmtId="0" fontId="1" fillId="3" borderId="8" xfId="0" applyFont="1" applyFill="1" applyBorder="1" applyAlignment="1" applyProtection="1">
      <alignment horizontal="left" vertical="center" wrapText="1"/>
    </xf>
    <xf numFmtId="2" fontId="1" fillId="3" borderId="50" xfId="0" applyNumberFormat="1" applyFont="1" applyFill="1" applyBorder="1" applyAlignment="1" applyProtection="1">
      <alignment horizontal="right" wrapText="1"/>
    </xf>
    <xf numFmtId="2" fontId="1" fillId="10" borderId="50" xfId="0" applyNumberFormat="1" applyFont="1" applyFill="1" applyBorder="1" applyAlignment="1" applyProtection="1">
      <alignment horizontal="right" wrapText="1"/>
    </xf>
    <xf numFmtId="0" fontId="2" fillId="0" borderId="50" xfId="0" applyFont="1" applyBorder="1" applyAlignment="1" applyProtection="1">
      <alignment vertical="center" wrapText="1"/>
    </xf>
    <xf numFmtId="2" fontId="2" fillId="10" borderId="50" xfId="0" applyNumberFormat="1" applyFont="1" applyFill="1" applyBorder="1" applyAlignment="1" applyProtection="1">
      <alignment horizontal="right" wrapText="1"/>
    </xf>
    <xf numFmtId="0" fontId="1" fillId="3" borderId="1" xfId="0" applyFont="1" applyFill="1" applyBorder="1" applyAlignment="1" applyProtection="1">
      <alignment horizontal="left" vertical="center" wrapText="1"/>
    </xf>
    <xf numFmtId="2" fontId="1" fillId="3" borderId="42" xfId="0" applyNumberFormat="1" applyFont="1" applyFill="1" applyBorder="1" applyAlignment="1" applyProtection="1">
      <alignment horizontal="right" wrapText="1"/>
    </xf>
    <xf numFmtId="2" fontId="1" fillId="10" borderId="42" xfId="0" applyNumberFormat="1" applyFont="1" applyFill="1" applyBorder="1" applyAlignment="1" applyProtection="1">
      <alignment horizontal="right" wrapText="1"/>
    </xf>
    <xf numFmtId="2" fontId="1" fillId="3" borderId="27" xfId="0" applyNumberFormat="1" applyFont="1" applyFill="1" applyBorder="1" applyAlignment="1" applyProtection="1">
      <alignment wrapText="1"/>
    </xf>
    <xf numFmtId="2" fontId="1" fillId="10" borderId="27" xfId="0" applyNumberFormat="1" applyFont="1" applyFill="1" applyBorder="1" applyAlignment="1" applyProtection="1">
      <alignment wrapText="1"/>
    </xf>
    <xf numFmtId="0" fontId="2" fillId="0" borderId="22" xfId="0" applyFont="1" applyBorder="1" applyAlignment="1" applyProtection="1">
      <alignment vertical="center" wrapText="1"/>
    </xf>
    <xf numFmtId="0" fontId="2" fillId="0" borderId="29" xfId="0" applyFont="1" applyBorder="1" applyAlignment="1" applyProtection="1">
      <alignment vertical="center" wrapText="1"/>
    </xf>
    <xf numFmtId="0" fontId="1" fillId="3" borderId="51" xfId="0" applyFont="1" applyFill="1" applyBorder="1" applyAlignment="1" applyProtection="1">
      <alignment horizontal="left" vertical="center" wrapText="1"/>
    </xf>
    <xf numFmtId="2" fontId="1" fillId="3" borderId="48" xfId="0" applyNumberFormat="1" applyFont="1" applyFill="1" applyBorder="1" applyAlignment="1" applyProtection="1">
      <alignment horizontal="right" wrapText="1"/>
    </xf>
    <xf numFmtId="2" fontId="1" fillId="10" borderId="48" xfId="0" applyNumberFormat="1" applyFont="1" applyFill="1" applyBorder="1" applyAlignment="1" applyProtection="1">
      <alignment horizontal="right" wrapText="1"/>
    </xf>
    <xf numFmtId="2" fontId="1" fillId="3" borderId="43" xfId="0" applyNumberFormat="1" applyFont="1" applyFill="1" applyBorder="1" applyAlignment="1" applyProtection="1">
      <alignment vertical="center" wrapText="1"/>
    </xf>
    <xf numFmtId="2" fontId="1" fillId="3" borderId="26" xfId="0" applyNumberFormat="1" applyFont="1" applyFill="1" applyBorder="1" applyAlignment="1" applyProtection="1">
      <alignment wrapText="1"/>
    </xf>
    <xf numFmtId="2" fontId="2" fillId="10" borderId="1" xfId="0" applyNumberFormat="1" applyFont="1" applyFill="1" applyBorder="1" applyAlignment="1" applyProtection="1">
      <alignment horizontal="right" wrapText="1"/>
    </xf>
    <xf numFmtId="2" fontId="1" fillId="3" borderId="30" xfId="0" applyNumberFormat="1" applyFont="1" applyFill="1" applyBorder="1" applyAlignment="1" applyProtection="1">
      <alignment vertical="center" wrapText="1"/>
    </xf>
    <xf numFmtId="2" fontId="1" fillId="3" borderId="34" xfId="0" applyNumberFormat="1" applyFont="1" applyFill="1" applyBorder="1" applyAlignment="1" applyProtection="1">
      <alignment vertical="center" wrapText="1"/>
    </xf>
    <xf numFmtId="2" fontId="1" fillId="10" borderId="24" xfId="0" applyNumberFormat="1" applyFont="1" applyFill="1" applyBorder="1" applyAlignment="1" applyProtection="1">
      <alignment horizontal="right" wrapText="1"/>
    </xf>
    <xf numFmtId="0" fontId="1" fillId="0" borderId="1" xfId="0" applyFont="1" applyBorder="1" applyAlignment="1" applyProtection="1">
      <alignment vertical="center" wrapText="1"/>
    </xf>
    <xf numFmtId="0" fontId="1" fillId="10" borderId="1" xfId="0" applyFont="1" applyFill="1" applyBorder="1" applyAlignment="1" applyProtection="1">
      <alignment horizontal="right" vertical="center" wrapText="1"/>
    </xf>
    <xf numFmtId="2" fontId="1" fillId="3" borderId="44" xfId="0" applyNumberFormat="1" applyFont="1" applyFill="1" applyBorder="1" applyAlignment="1" applyProtection="1">
      <alignment vertical="center" wrapText="1"/>
    </xf>
    <xf numFmtId="2" fontId="1" fillId="10" borderId="44" xfId="0" applyNumberFormat="1" applyFont="1" applyFill="1" applyBorder="1" applyAlignment="1" applyProtection="1">
      <alignment vertical="center" wrapText="1"/>
    </xf>
    <xf numFmtId="0" fontId="2" fillId="10" borderId="1" xfId="0" applyFont="1" applyFill="1" applyBorder="1" applyProtection="1"/>
    <xf numFmtId="2" fontId="1" fillId="3" borderId="57" xfId="0" applyNumberFormat="1" applyFont="1" applyFill="1" applyBorder="1" applyAlignment="1" applyProtection="1">
      <alignment wrapText="1"/>
    </xf>
    <xf numFmtId="2" fontId="1" fillId="3" borderId="1" xfId="0" applyNumberFormat="1" applyFont="1" applyFill="1" applyBorder="1" applyAlignment="1" applyProtection="1">
      <alignment wrapText="1"/>
    </xf>
    <xf numFmtId="2" fontId="1" fillId="10" borderId="1" xfId="0" applyNumberFormat="1" applyFont="1" applyFill="1" applyBorder="1" applyAlignment="1" applyProtection="1">
      <alignment wrapText="1"/>
    </xf>
    <xf numFmtId="2" fontId="1" fillId="3" borderId="29" xfId="0" applyNumberFormat="1" applyFont="1" applyFill="1" applyBorder="1" applyAlignment="1" applyProtection="1">
      <alignment wrapText="1"/>
    </xf>
    <xf numFmtId="2" fontId="1" fillId="10" borderId="29" xfId="0" applyNumberFormat="1" applyFont="1" applyFill="1" applyBorder="1" applyAlignment="1" applyProtection="1">
      <alignment wrapText="1"/>
    </xf>
    <xf numFmtId="2" fontId="2" fillId="0" borderId="38" xfId="0" applyNumberFormat="1" applyFont="1" applyBorder="1" applyAlignment="1" applyProtection="1">
      <alignment horizontal="left" vertical="center" wrapText="1"/>
    </xf>
    <xf numFmtId="2" fontId="2" fillId="0" borderId="27" xfId="0" applyNumberFormat="1" applyFont="1" applyBorder="1" applyAlignment="1" applyProtection="1">
      <alignment horizontal="left" vertical="center" wrapText="1"/>
    </xf>
    <xf numFmtId="2" fontId="2" fillId="0" borderId="19" xfId="0" applyNumberFormat="1" applyFont="1" applyBorder="1" applyAlignment="1" applyProtection="1">
      <alignment horizontal="left" vertical="center" wrapText="1"/>
    </xf>
    <xf numFmtId="2" fontId="4" fillId="3" borderId="61" xfId="0" applyNumberFormat="1" applyFont="1" applyFill="1" applyBorder="1" applyAlignment="1" applyProtection="1">
      <alignment horizontal="right" vertical="center" wrapText="1"/>
    </xf>
    <xf numFmtId="2" fontId="4" fillId="10" borderId="6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26" fillId="0" borderId="0" xfId="0" applyFont="1" applyAlignment="1" applyProtection="1"/>
    <xf numFmtId="0" fontId="1" fillId="0" borderId="25" xfId="0" applyFont="1" applyBorder="1" applyAlignment="1" applyProtection="1">
      <alignment vertical="center" wrapText="1"/>
    </xf>
    <xf numFmtId="0" fontId="16" fillId="3" borderId="5" xfId="0" applyFont="1" applyFill="1" applyBorder="1" applyAlignment="1" applyProtection="1">
      <alignment horizontal="center" vertical="center" wrapText="1"/>
    </xf>
    <xf numFmtId="2" fontId="1" fillId="3" borderId="5" xfId="0" applyNumberFormat="1" applyFont="1" applyFill="1" applyBorder="1" applyAlignment="1" applyProtection="1">
      <alignment horizontal="right" vertical="center" wrapText="1"/>
    </xf>
    <xf numFmtId="2" fontId="1" fillId="3" borderId="11" xfId="0" applyNumberFormat="1" applyFont="1" applyFill="1" applyBorder="1" applyAlignment="1" applyProtection="1">
      <alignment vertical="center" wrapText="1"/>
    </xf>
    <xf numFmtId="0" fontId="2" fillId="0" borderId="13" xfId="0" applyFont="1" applyBorder="1" applyAlignment="1" applyProtection="1">
      <alignment horizontal="left" vertical="center" wrapText="1"/>
    </xf>
    <xf numFmtId="2" fontId="1" fillId="3" borderId="8" xfId="0" applyNumberFormat="1" applyFont="1" applyFill="1" applyBorder="1" applyAlignment="1" applyProtection="1">
      <alignment horizontal="right" vertical="center" wrapText="1"/>
    </xf>
    <xf numFmtId="2" fontId="1" fillId="3" borderId="16" xfId="0" applyNumberFormat="1" applyFont="1" applyFill="1" applyBorder="1" applyAlignment="1" applyProtection="1">
      <alignment vertical="center" wrapText="1"/>
    </xf>
    <xf numFmtId="2" fontId="4" fillId="3" borderId="9" xfId="0" applyNumberFormat="1" applyFont="1" applyFill="1" applyBorder="1" applyAlignment="1" applyProtection="1">
      <alignment horizontal="left" vertical="center" wrapText="1"/>
    </xf>
    <xf numFmtId="2" fontId="4" fillId="3" borderId="9" xfId="0" applyNumberFormat="1" applyFont="1" applyFill="1" applyBorder="1" applyAlignment="1" applyProtection="1">
      <alignment horizontal="right" vertical="center" wrapText="1"/>
    </xf>
    <xf numFmtId="0" fontId="1" fillId="0" borderId="25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9" borderId="27" xfId="0" applyFont="1" applyFill="1" applyBorder="1" applyAlignment="1" applyProtection="1">
      <alignment horizontal="left" vertical="center" wrapText="1"/>
    </xf>
    <xf numFmtId="0" fontId="3" fillId="9" borderId="28" xfId="0" applyFont="1" applyFill="1" applyBorder="1" applyAlignment="1" applyProtection="1">
      <alignment horizontal="left" vertical="center" wrapText="1"/>
    </xf>
    <xf numFmtId="0" fontId="3" fillId="9" borderId="29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48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1" fillId="0" borderId="38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left" vertical="center" wrapText="1"/>
    </xf>
    <xf numFmtId="0" fontId="1" fillId="3" borderId="27" xfId="0" applyFont="1" applyFill="1" applyBorder="1" applyAlignment="1" applyProtection="1">
      <alignment horizontal="right" vertical="center" wrapText="1"/>
    </xf>
    <xf numFmtId="0" fontId="1" fillId="3" borderId="28" xfId="0" applyFont="1" applyFill="1" applyBorder="1" applyAlignment="1" applyProtection="1">
      <alignment horizontal="right" vertical="center" wrapText="1"/>
    </xf>
    <xf numFmtId="0" fontId="1" fillId="3" borderId="29" xfId="0" applyFont="1" applyFill="1" applyBorder="1" applyAlignment="1" applyProtection="1">
      <alignment horizontal="right" vertical="center" wrapText="1"/>
    </xf>
    <xf numFmtId="0" fontId="1" fillId="0" borderId="33" xfId="0" applyFont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1" fillId="0" borderId="33" xfId="0" applyFont="1" applyBorder="1" applyProtection="1"/>
    <xf numFmtId="0" fontId="2" fillId="0" borderId="24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horizontal="left" vertical="center" wrapText="1"/>
    </xf>
    <xf numFmtId="0" fontId="1" fillId="0" borderId="52" xfId="0" applyFont="1" applyBorder="1" applyAlignment="1" applyProtection="1">
      <alignment horizontal="left" vertical="center" wrapText="1"/>
    </xf>
    <xf numFmtId="0" fontId="2" fillId="0" borderId="54" xfId="0" applyFont="1" applyBorder="1" applyAlignment="1" applyProtection="1">
      <alignment horizontal="left" vertical="center" wrapText="1"/>
    </xf>
    <xf numFmtId="0" fontId="2" fillId="0" borderId="55" xfId="0" applyFont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4" fillId="3" borderId="33" xfId="0" applyFont="1" applyFill="1" applyBorder="1" applyAlignment="1" applyProtection="1">
      <alignment horizontal="right" vertical="center" wrapText="1"/>
    </xf>
    <xf numFmtId="0" fontId="4" fillId="3" borderId="0" xfId="0" applyFont="1" applyFill="1" applyAlignment="1" applyProtection="1">
      <alignment horizontal="right" vertical="center" wrapText="1"/>
    </xf>
    <xf numFmtId="0" fontId="4" fillId="3" borderId="26" xfId="0" applyFont="1" applyFill="1" applyBorder="1" applyAlignment="1" applyProtection="1">
      <alignment horizontal="right" vertical="center" wrapText="1"/>
    </xf>
    <xf numFmtId="0" fontId="1" fillId="0" borderId="27" xfId="0" applyFont="1" applyBorder="1" applyAlignment="1" applyProtection="1">
      <alignment horizontal="left" vertical="top"/>
      <protection locked="0"/>
    </xf>
    <xf numFmtId="0" fontId="2" fillId="0" borderId="28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top"/>
      <protection locked="0"/>
    </xf>
    <xf numFmtId="0" fontId="1" fillId="0" borderId="25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6" fillId="0" borderId="0" xfId="0" applyFont="1" applyAlignment="1" applyProtection="1">
      <alignment horizontal="left"/>
    </xf>
    <xf numFmtId="0" fontId="2" fillId="0" borderId="59" xfId="0" applyFont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horizontal="left" vertical="center" wrapText="1"/>
    </xf>
    <xf numFmtId="2" fontId="2" fillId="0" borderId="27" xfId="0" applyNumberFormat="1" applyFont="1" applyBorder="1" applyAlignment="1" applyProtection="1">
      <alignment horizontal="left" vertical="center" wrapText="1"/>
    </xf>
    <xf numFmtId="2" fontId="2" fillId="0" borderId="28" xfId="0" applyNumberFormat="1" applyFont="1" applyBorder="1" applyAlignment="1" applyProtection="1">
      <alignment horizontal="left" vertical="center" wrapText="1"/>
    </xf>
    <xf numFmtId="0" fontId="2" fillId="0" borderId="53" xfId="0" applyFont="1" applyBorder="1" applyAlignment="1" applyProtection="1">
      <alignment horizontal="left" vertical="center" wrapText="1"/>
    </xf>
    <xf numFmtId="0" fontId="2" fillId="0" borderId="60" xfId="0" applyFont="1" applyBorder="1" applyAlignment="1" applyProtection="1">
      <alignment horizontal="left" vertical="center" wrapText="1"/>
    </xf>
    <xf numFmtId="0" fontId="1" fillId="0" borderId="59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left" vertical="center" wrapText="1"/>
    </xf>
    <xf numFmtId="0" fontId="20" fillId="0" borderId="7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0" fontId="1" fillId="3" borderId="15" xfId="0" applyFont="1" applyFill="1" applyBorder="1" applyAlignment="1" applyProtection="1">
      <alignment horizontal="left" vertical="center" wrapText="1"/>
    </xf>
    <xf numFmtId="0" fontId="4" fillId="3" borderId="17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4" borderId="27" xfId="0" applyFont="1" applyFill="1" applyBorder="1" applyAlignment="1" applyProtection="1">
      <alignment horizontal="left" vertical="top" wrapText="1"/>
      <protection locked="0"/>
    </xf>
    <xf numFmtId="0" fontId="1" fillId="4" borderId="28" xfId="0" applyFont="1" applyFill="1" applyBorder="1" applyAlignment="1" applyProtection="1">
      <alignment horizontal="left" vertical="top" wrapText="1"/>
      <protection locked="0"/>
    </xf>
    <xf numFmtId="0" fontId="1" fillId="4" borderId="29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25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2" borderId="1" xfId="0" applyFont="1" applyFill="1" applyBorder="1" applyAlignment="1" applyProtection="1">
      <alignment horizontal="left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2" fillId="4" borderId="21" xfId="0" applyFont="1" applyFill="1" applyBorder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26" xfId="0" applyFont="1" applyFill="1" applyBorder="1" applyAlignment="1" applyProtection="1">
      <alignment horizontal="left" vertical="top" wrapText="1"/>
      <protection locked="0"/>
    </xf>
    <xf numFmtId="0" fontId="2" fillId="4" borderId="38" xfId="0" applyFont="1" applyFill="1" applyBorder="1" applyAlignment="1" applyProtection="1">
      <alignment horizontal="left" vertical="top" wrapText="1"/>
      <protection locked="0"/>
    </xf>
    <xf numFmtId="0" fontId="2" fillId="4" borderId="39" xfId="0" applyFont="1" applyFill="1" applyBorder="1" applyAlignment="1" applyProtection="1">
      <alignment horizontal="left" vertical="top" wrapText="1"/>
      <protection locked="0"/>
    </xf>
    <xf numFmtId="0" fontId="2" fillId="4" borderId="22" xfId="0" applyFon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vertical="center"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2" fontId="1" fillId="3" borderId="58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3" fillId="14" borderId="27" xfId="0" applyFont="1" applyFill="1" applyBorder="1" applyAlignment="1" applyProtection="1">
      <alignment horizontal="center" vertical="center" wrapText="1"/>
    </xf>
    <xf numFmtId="0" fontId="3" fillId="14" borderId="28" xfId="0" applyFont="1" applyFill="1" applyBorder="1" applyAlignment="1" applyProtection="1">
      <alignment horizontal="center" vertical="center" wrapText="1"/>
    </xf>
    <xf numFmtId="0" fontId="3" fillId="14" borderId="29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top"/>
    </xf>
    <xf numFmtId="0" fontId="16" fillId="14" borderId="23" xfId="0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top" wrapText="1"/>
    </xf>
    <xf numFmtId="0" fontId="1" fillId="0" borderId="22" xfId="0" applyFont="1" applyBorder="1" applyAlignment="1" applyProtection="1">
      <alignment horizontal="center" vertical="top"/>
    </xf>
    <xf numFmtId="0" fontId="1" fillId="11" borderId="27" xfId="0" applyFont="1" applyFill="1" applyBorder="1" applyAlignment="1" applyProtection="1">
      <alignment horizontal="center" vertical="center" wrapText="1"/>
    </xf>
    <xf numFmtId="0" fontId="1" fillId="11" borderId="29" xfId="0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left" vertical="top" wrapText="1"/>
    </xf>
    <xf numFmtId="0" fontId="2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3" fillId="5" borderId="27" xfId="0" applyFont="1" applyFill="1" applyBorder="1" applyAlignment="1" applyProtection="1">
      <alignment horizontal="left" vertical="center" wrapText="1"/>
    </xf>
    <xf numFmtId="0" fontId="3" fillId="5" borderId="28" xfId="0" applyFont="1" applyFill="1" applyBorder="1" applyAlignment="1" applyProtection="1">
      <alignment horizontal="left" vertical="center" wrapText="1"/>
    </xf>
    <xf numFmtId="0" fontId="3" fillId="5" borderId="29" xfId="0" applyFont="1" applyFill="1" applyBorder="1" applyAlignment="1" applyProtection="1">
      <alignment horizontal="left" vertical="center" wrapText="1"/>
    </xf>
    <xf numFmtId="0" fontId="17" fillId="3" borderId="2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wrapText="1"/>
    </xf>
    <xf numFmtId="0" fontId="17" fillId="3" borderId="30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wrapText="1"/>
    </xf>
    <xf numFmtId="2" fontId="2" fillId="10" borderId="31" xfId="0" applyNumberFormat="1" applyFont="1" applyFill="1" applyBorder="1" applyAlignment="1" applyProtection="1">
      <alignment horizont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wrapText="1"/>
    </xf>
    <xf numFmtId="2" fontId="2" fillId="10" borderId="32" xfId="0" applyNumberFormat="1" applyFont="1" applyFill="1" applyBorder="1" applyAlignment="1" applyProtection="1">
      <alignment horizont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left" wrapText="1"/>
    </xf>
    <xf numFmtId="2" fontId="1" fillId="3" borderId="5" xfId="0" applyNumberFormat="1" applyFont="1" applyFill="1" applyBorder="1" applyAlignment="1" applyProtection="1">
      <alignment horizontal="center" wrapText="1"/>
    </xf>
    <xf numFmtId="2" fontId="1" fillId="10" borderId="5" xfId="0" applyNumberFormat="1" applyFont="1" applyFill="1" applyBorder="1" applyAlignment="1" applyProtection="1">
      <alignment horizontal="center" wrapText="1"/>
    </xf>
    <xf numFmtId="2" fontId="1" fillId="10" borderId="32" xfId="0" applyNumberFormat="1" applyFont="1" applyFill="1" applyBorder="1" applyAlignment="1" applyProtection="1">
      <alignment horizontal="center" wrapText="1"/>
    </xf>
    <xf numFmtId="0" fontId="1" fillId="3" borderId="17" xfId="0" applyFont="1" applyFill="1" applyBorder="1" applyAlignment="1" applyProtection="1">
      <alignment horizontal="left" wrapText="1"/>
    </xf>
    <xf numFmtId="2" fontId="1" fillId="3" borderId="1" xfId="0" applyNumberFormat="1" applyFont="1" applyFill="1" applyBorder="1" applyAlignment="1" applyProtection="1">
      <alignment horizontal="center" wrapText="1"/>
    </xf>
    <xf numFmtId="2" fontId="1" fillId="10" borderId="1" xfId="0" applyNumberFormat="1" applyFont="1" applyFill="1" applyBorder="1" applyAlignment="1" applyProtection="1">
      <alignment horizont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wrapText="1"/>
    </xf>
    <xf numFmtId="0" fontId="15" fillId="0" borderId="33" xfId="0" applyFont="1" applyBorder="1" applyAlignment="1" applyProtection="1">
      <alignment horizontal="center" vertical="center" wrapText="1"/>
    </xf>
    <xf numFmtId="2" fontId="1" fillId="3" borderId="34" xfId="0" applyNumberFormat="1" applyFont="1" applyFill="1" applyBorder="1" applyAlignment="1" applyProtection="1">
      <alignment horizontal="left" wrapText="1"/>
    </xf>
    <xf numFmtId="0" fontId="15" fillId="0" borderId="9" xfId="0" applyFont="1" applyBorder="1" applyAlignment="1" applyProtection="1">
      <alignment horizontal="center" vertical="center" wrapText="1"/>
    </xf>
    <xf numFmtId="0" fontId="1" fillId="11" borderId="5" xfId="0" applyFont="1" applyFill="1" applyBorder="1" applyAlignment="1" applyProtection="1">
      <alignment horizontal="left" wrapText="1"/>
    </xf>
    <xf numFmtId="2" fontId="2" fillId="0" borderId="5" xfId="0" applyNumberFormat="1" applyFont="1" applyBorder="1" applyAlignment="1" applyProtection="1">
      <alignment horizontal="left" wrapText="1"/>
    </xf>
    <xf numFmtId="2" fontId="1" fillId="3" borderId="5" xfId="0" applyNumberFormat="1" applyFont="1" applyFill="1" applyBorder="1" applyAlignment="1" applyProtection="1">
      <alignment horizontal="left" wrapText="1"/>
    </xf>
    <xf numFmtId="0" fontId="15" fillId="0" borderId="34" xfId="0" applyFont="1" applyBorder="1" applyAlignment="1" applyProtection="1">
      <alignment horizontal="center" vertical="center" wrapText="1"/>
    </xf>
    <xf numFmtId="2" fontId="1" fillId="11" borderId="5" xfId="0" applyNumberFormat="1" applyFont="1" applyFill="1" applyBorder="1" applyAlignment="1" applyProtection="1">
      <alignment horizontal="left" wrapText="1"/>
    </xf>
    <xf numFmtId="0" fontId="15" fillId="0" borderId="33" xfId="0" applyFont="1" applyBorder="1" applyAlignment="1" applyProtection="1">
      <alignment horizontal="center" vertical="center" wrapText="1"/>
    </xf>
    <xf numFmtId="2" fontId="1" fillId="11" borderId="35" xfId="0" applyNumberFormat="1" applyFont="1" applyFill="1" applyBorder="1" applyAlignment="1" applyProtection="1">
      <alignment horizontal="left" wrapText="1"/>
    </xf>
    <xf numFmtId="2" fontId="1" fillId="10" borderId="37" xfId="0" applyNumberFormat="1" applyFont="1" applyFill="1" applyBorder="1" applyAlignment="1" applyProtection="1">
      <alignment horizontal="center" wrapText="1"/>
    </xf>
    <xf numFmtId="2" fontId="15" fillId="3" borderId="1" xfId="0" applyNumberFormat="1" applyFont="1" applyFill="1" applyBorder="1" applyAlignment="1" applyProtection="1">
      <alignment horizontal="right" wrapText="1"/>
    </xf>
    <xf numFmtId="2" fontId="4" fillId="3" borderId="1" xfId="0" applyNumberFormat="1" applyFont="1" applyFill="1" applyBorder="1" applyAlignment="1" applyProtection="1">
      <alignment horizontal="center" wrapText="1"/>
    </xf>
    <xf numFmtId="2" fontId="4" fillId="3" borderId="35" xfId="0" applyNumberFormat="1" applyFont="1" applyFill="1" applyBorder="1" applyAlignment="1" applyProtection="1">
      <alignment horizontal="center" wrapText="1"/>
    </xf>
    <xf numFmtId="2" fontId="4" fillId="10" borderId="1" xfId="0" applyNumberFormat="1" applyFont="1" applyFill="1" applyBorder="1" applyAlignment="1" applyProtection="1">
      <alignment horizontal="center" wrapText="1"/>
    </xf>
    <xf numFmtId="2" fontId="15" fillId="3" borderId="28" xfId="0" applyNumberFormat="1" applyFont="1" applyFill="1" applyBorder="1" applyAlignment="1" applyProtection="1">
      <alignment horizontal="right" wrapText="1"/>
    </xf>
    <xf numFmtId="2" fontId="15" fillId="3" borderId="29" xfId="0" applyNumberFormat="1" applyFont="1" applyFill="1" applyBorder="1" applyAlignment="1" applyProtection="1">
      <alignment horizontal="right" wrapText="1"/>
    </xf>
    <xf numFmtId="2" fontId="4" fillId="3" borderId="35" xfId="0" applyNumberFormat="1" applyFont="1" applyFill="1" applyBorder="1" applyAlignment="1" applyProtection="1">
      <alignment horizontal="center" wrapText="1"/>
    </xf>
    <xf numFmtId="2" fontId="4" fillId="10" borderId="19" xfId="0" applyNumberFormat="1" applyFont="1" applyFill="1" applyBorder="1" applyAlignment="1" applyProtection="1">
      <alignment horizontal="center" wrapText="1"/>
    </xf>
    <xf numFmtId="0" fontId="2" fillId="4" borderId="25" xfId="0" applyFont="1" applyFill="1" applyBorder="1" applyAlignment="1" applyProtection="1">
      <alignment vertical="top" wrapText="1"/>
    </xf>
    <xf numFmtId="0" fontId="2" fillId="4" borderId="0" xfId="0" applyFont="1" applyFill="1" applyAlignment="1" applyProtection="1">
      <alignment vertical="top" wrapText="1"/>
    </xf>
    <xf numFmtId="0" fontId="2" fillId="4" borderId="0" xfId="0" applyFont="1" applyFill="1" applyAlignment="1" applyProtection="1">
      <alignment wrapText="1"/>
    </xf>
    <xf numFmtId="0" fontId="2" fillId="0" borderId="0" xfId="0" applyFont="1" applyAlignment="1" applyProtection="1">
      <alignment horizontal="left" wrapText="1"/>
    </xf>
    <xf numFmtId="2" fontId="1" fillId="11" borderId="5" xfId="0" applyNumberFormat="1" applyFont="1" applyFill="1" applyBorder="1" applyAlignment="1" applyProtection="1">
      <alignment horizontal="center" wrapText="1"/>
      <protection locked="0"/>
    </xf>
    <xf numFmtId="2" fontId="1" fillId="11" borderId="36" xfId="0" applyNumberFormat="1" applyFont="1" applyFill="1" applyBorder="1" applyAlignment="1" applyProtection="1">
      <alignment horizontal="center" wrapText="1"/>
      <protection locked="0"/>
    </xf>
    <xf numFmtId="2" fontId="1" fillId="11" borderId="11" xfId="0" applyNumberFormat="1" applyFont="1" applyFill="1" applyBorder="1" applyAlignment="1" applyProtection="1">
      <alignment horizontal="center" wrapText="1"/>
      <protection locked="0"/>
    </xf>
    <xf numFmtId="0" fontId="3" fillId="13" borderId="38" xfId="0" applyFont="1" applyFill="1" applyBorder="1" applyAlignment="1" applyProtection="1">
      <alignment horizontal="left" vertical="center" wrapText="1"/>
    </xf>
    <xf numFmtId="0" fontId="3" fillId="13" borderId="39" xfId="0" applyFont="1" applyFill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8" fillId="13" borderId="1" xfId="0" applyFont="1" applyFill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left" wrapText="1"/>
    </xf>
    <xf numFmtId="0" fontId="9" fillId="0" borderId="20" xfId="0" applyFont="1" applyBorder="1" applyAlignment="1" applyProtection="1">
      <alignment horizontal="left" wrapText="1"/>
    </xf>
    <xf numFmtId="0" fontId="9" fillId="0" borderId="1" xfId="0" applyFont="1" applyBorder="1" applyAlignment="1" applyProtection="1">
      <alignment horizontal="left" wrapText="1"/>
    </xf>
    <xf numFmtId="0" fontId="9" fillId="0" borderId="27" xfId="0" applyFont="1" applyBorder="1" applyAlignment="1" applyProtection="1">
      <alignment horizontal="left" wrapText="1"/>
    </xf>
    <xf numFmtId="2" fontId="4" fillId="3" borderId="40" xfId="0" applyNumberFormat="1" applyFont="1" applyFill="1" applyBorder="1" applyAlignment="1" applyProtection="1">
      <alignment horizontal="left" vertical="center" wrapText="1"/>
    </xf>
    <xf numFmtId="2" fontId="4" fillId="3" borderId="41" xfId="0" applyNumberFormat="1" applyFont="1" applyFill="1" applyBorder="1" applyAlignment="1" applyProtection="1">
      <alignment horizontal="left" vertical="center" wrapText="1"/>
    </xf>
    <xf numFmtId="2" fontId="4" fillId="3" borderId="41" xfId="0" applyNumberFormat="1" applyFont="1" applyFill="1" applyBorder="1" applyAlignment="1" applyProtection="1">
      <alignment wrapText="1"/>
    </xf>
    <xf numFmtId="1" fontId="4" fillId="8" borderId="1" xfId="1" applyNumberFormat="1" applyFont="1" applyFill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0" fontId="4" fillId="12" borderId="27" xfId="0" applyFont="1" applyFill="1" applyBorder="1" applyAlignment="1" applyProtection="1">
      <alignment horizontal="center" vertical="center" wrapText="1"/>
    </xf>
    <xf numFmtId="0" fontId="4" fillId="12" borderId="29" xfId="0" applyFont="1" applyFill="1" applyBorder="1" applyAlignment="1" applyProtection="1">
      <alignment horizontal="center" vertical="center" wrapText="1"/>
    </xf>
    <xf numFmtId="0" fontId="16" fillId="11" borderId="1" xfId="0" applyFont="1" applyFill="1" applyBorder="1" applyAlignment="1" applyProtection="1">
      <alignment horizontal="center" vertical="center" wrapText="1"/>
    </xf>
    <xf numFmtId="0" fontId="8" fillId="11" borderId="35" xfId="0" applyFont="1" applyFill="1" applyBorder="1" applyAlignment="1" applyProtection="1">
      <alignment vertical="center" wrapText="1"/>
    </xf>
    <xf numFmtId="0" fontId="1" fillId="12" borderId="25" xfId="0" applyFont="1" applyFill="1" applyBorder="1" applyAlignment="1" applyProtection="1">
      <alignment horizontal="right" vertical="center" wrapText="1"/>
    </xf>
    <xf numFmtId="0" fontId="1" fillId="12" borderId="29" xfId="0" applyFont="1" applyFill="1" applyBorder="1" applyAlignment="1" applyProtection="1">
      <alignment vertical="center" wrapText="1"/>
    </xf>
    <xf numFmtId="0" fontId="1" fillId="12" borderId="25" xfId="0" applyFont="1" applyFill="1" applyBorder="1" applyAlignment="1" applyProtection="1">
      <alignment horizontal="right"/>
    </xf>
    <xf numFmtId="0" fontId="1" fillId="12" borderId="26" xfId="0" applyFont="1" applyFill="1" applyBorder="1" applyAlignment="1" applyProtection="1"/>
    <xf numFmtId="0" fontId="1" fillId="12" borderId="26" xfId="0" applyFont="1" applyFill="1" applyBorder="1" applyAlignment="1" applyProtection="1">
      <alignment vertical="center" wrapText="1"/>
    </xf>
    <xf numFmtId="0" fontId="3" fillId="15" borderId="1" xfId="0" applyFont="1" applyFill="1" applyBorder="1" applyAlignment="1" applyProtection="1">
      <alignment horizontal="left" vertical="center" wrapText="1"/>
    </xf>
    <xf numFmtId="0" fontId="1" fillId="15" borderId="1" xfId="0" applyFont="1" applyFill="1" applyBorder="1" applyAlignment="1" applyProtection="1">
      <alignment horizontal="left" vertical="center" wrapText="1"/>
    </xf>
    <xf numFmtId="0" fontId="1" fillId="11" borderId="27" xfId="0" applyFont="1" applyFill="1" applyBorder="1" applyAlignment="1" applyProtection="1">
      <alignment horizontal="left" vertical="center" wrapText="1"/>
    </xf>
    <xf numFmtId="0" fontId="1" fillId="11" borderId="28" xfId="0" applyFont="1" applyFill="1" applyBorder="1" applyAlignment="1" applyProtection="1">
      <alignment horizontal="left" vertical="center" wrapText="1"/>
    </xf>
    <xf numFmtId="0" fontId="1" fillId="11" borderId="29" xfId="0" applyFont="1" applyFill="1" applyBorder="1" applyAlignment="1" applyProtection="1">
      <alignment horizontal="left" vertical="center" wrapText="1"/>
    </xf>
    <xf numFmtId="0" fontId="1" fillId="11" borderId="0" xfId="0" applyFont="1" applyFill="1" applyBorder="1" applyAlignment="1" applyProtection="1">
      <alignment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0" borderId="28" xfId="0" applyFont="1" applyBorder="1" applyAlignment="1" applyProtection="1">
      <alignment horizontal="left" vertical="center" wrapText="1"/>
    </xf>
    <xf numFmtId="0" fontId="1" fillId="0" borderId="29" xfId="0" applyFont="1" applyBorder="1" applyAlignment="1" applyProtection="1">
      <alignment horizontal="left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E51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7"/>
  <sheetViews>
    <sheetView tabSelected="1" workbookViewId="0">
      <selection activeCell="H10" sqref="H10"/>
    </sheetView>
  </sheetViews>
  <sheetFormatPr baseColWidth="10" defaultRowHeight="14.4" x14ac:dyDescent="0.3"/>
  <cols>
    <col min="1" max="1" width="28.5546875" style="193" customWidth="1"/>
    <col min="2" max="2" width="25" style="193" customWidth="1"/>
    <col min="3" max="3" width="42.44140625" style="193" customWidth="1"/>
    <col min="4" max="4" width="18.44140625" style="193" customWidth="1"/>
    <col min="5" max="5" width="16.109375" style="193" customWidth="1"/>
    <col min="6" max="6" width="19.5546875" style="193" customWidth="1"/>
    <col min="7" max="16384" width="11.5546875" style="193"/>
  </cols>
  <sheetData>
    <row r="1" spans="1:12" ht="15.75" customHeight="1" x14ac:dyDescent="0.4">
      <c r="A1" s="139" t="s">
        <v>242</v>
      </c>
      <c r="B1" s="140"/>
      <c r="C1" s="140"/>
      <c r="D1" s="140"/>
      <c r="E1" s="140"/>
      <c r="F1" s="140"/>
    </row>
    <row r="2" spans="1:12" ht="36" customHeight="1" x14ac:dyDescent="0.3">
      <c r="A2" s="141" t="s">
        <v>224</v>
      </c>
      <c r="B2" s="142"/>
      <c r="C2" s="142"/>
      <c r="D2" s="142"/>
      <c r="E2" s="142"/>
      <c r="F2" s="142"/>
    </row>
    <row r="3" spans="1:12" ht="18" customHeight="1" x14ac:dyDescent="0.3">
      <c r="A3" s="143" t="s">
        <v>225</v>
      </c>
      <c r="B3" s="144"/>
      <c r="C3" s="144"/>
      <c r="D3" s="144"/>
      <c r="E3" s="144"/>
      <c r="F3" s="144"/>
    </row>
    <row r="4" spans="1:12" ht="15.75" customHeight="1" x14ac:dyDescent="0.3">
      <c r="A4" s="145" t="s">
        <v>278</v>
      </c>
      <c r="B4" s="146"/>
      <c r="C4" s="146"/>
      <c r="D4" s="146"/>
      <c r="E4" s="146"/>
      <c r="F4" s="146"/>
    </row>
    <row r="5" spans="1:12" ht="18.75" customHeight="1" x14ac:dyDescent="0.5">
      <c r="A5" s="147" t="s">
        <v>303</v>
      </c>
      <c r="B5" s="147"/>
      <c r="C5" s="147"/>
      <c r="D5" s="147"/>
      <c r="E5" s="147"/>
      <c r="F5" s="147"/>
    </row>
    <row r="6" spans="1:12" ht="17.25" customHeight="1" x14ac:dyDescent="0.3">
      <c r="A6" s="101" t="s">
        <v>252</v>
      </c>
      <c r="B6" s="102"/>
      <c r="C6" s="102"/>
      <c r="D6" s="102"/>
      <c r="E6" s="102"/>
      <c r="F6" s="102"/>
    </row>
    <row r="7" spans="1:12" ht="15" customHeight="1" x14ac:dyDescent="0.3">
      <c r="A7" s="101" t="s">
        <v>253</v>
      </c>
      <c r="B7" s="102"/>
      <c r="C7" s="102"/>
      <c r="D7" s="102"/>
      <c r="E7" s="102"/>
      <c r="F7" s="102"/>
    </row>
    <row r="8" spans="1:12" ht="15" customHeight="1" x14ac:dyDescent="0.3">
      <c r="A8" s="101" t="s">
        <v>254</v>
      </c>
      <c r="B8" s="102"/>
      <c r="C8" s="102"/>
      <c r="D8" s="102"/>
      <c r="E8" s="102"/>
      <c r="F8" s="102"/>
      <c r="G8" s="194"/>
      <c r="H8" s="1"/>
      <c r="I8" s="1"/>
      <c r="J8" s="1"/>
      <c r="K8" s="1"/>
      <c r="L8" s="1"/>
    </row>
    <row r="9" spans="1:12" ht="15" customHeight="1" x14ac:dyDescent="0.3">
      <c r="A9" s="114" t="s">
        <v>263</v>
      </c>
      <c r="B9" s="115"/>
      <c r="C9" s="115"/>
      <c r="D9" s="115"/>
      <c r="E9" s="115"/>
      <c r="F9" s="115"/>
      <c r="G9" s="195"/>
      <c r="H9" s="1"/>
      <c r="I9" s="1"/>
      <c r="J9" s="1"/>
      <c r="K9" s="1"/>
      <c r="L9" s="1"/>
    </row>
    <row r="10" spans="1:12" ht="46.5" customHeight="1" x14ac:dyDescent="0.3">
      <c r="A10" s="103" t="s">
        <v>279</v>
      </c>
      <c r="B10" s="104"/>
      <c r="C10" s="104"/>
      <c r="D10" s="104"/>
      <c r="E10" s="104"/>
      <c r="F10" s="105"/>
    </row>
    <row r="11" spans="1:12" ht="34.5" customHeight="1" x14ac:dyDescent="0.3">
      <c r="A11" s="106" t="s">
        <v>116</v>
      </c>
      <c r="B11" s="106"/>
      <c r="C11" s="106"/>
      <c r="D11" s="39" t="s">
        <v>281</v>
      </c>
      <c r="E11" s="39" t="s">
        <v>282</v>
      </c>
      <c r="F11" s="40" t="s">
        <v>280</v>
      </c>
    </row>
    <row r="12" spans="1:12" x14ac:dyDescent="0.3">
      <c r="A12" s="107" t="s">
        <v>117</v>
      </c>
      <c r="B12" s="108" t="s">
        <v>118</v>
      </c>
      <c r="C12" s="41" t="s">
        <v>119</v>
      </c>
      <c r="D12" s="12"/>
      <c r="E12" s="13"/>
      <c r="F12" s="42">
        <f>D12+E12</f>
        <v>0</v>
      </c>
    </row>
    <row r="13" spans="1:12" x14ac:dyDescent="0.3">
      <c r="A13" s="107"/>
      <c r="B13" s="108"/>
      <c r="C13" s="43" t="s">
        <v>120</v>
      </c>
      <c r="D13" s="15"/>
      <c r="E13" s="16"/>
      <c r="F13" s="42">
        <f t="shared" ref="F13:F80" si="0">D13+E13</f>
        <v>0</v>
      </c>
    </row>
    <row r="14" spans="1:12" x14ac:dyDescent="0.3">
      <c r="A14" s="107"/>
      <c r="B14" s="108"/>
      <c r="C14" s="43" t="s">
        <v>121</v>
      </c>
      <c r="D14" s="15"/>
      <c r="E14" s="16"/>
      <c r="F14" s="42">
        <f t="shared" si="0"/>
        <v>0</v>
      </c>
    </row>
    <row r="15" spans="1:12" x14ac:dyDescent="0.3">
      <c r="A15" s="107"/>
      <c r="B15" s="108"/>
      <c r="C15" s="43" t="s">
        <v>122</v>
      </c>
      <c r="D15" s="15"/>
      <c r="E15" s="16"/>
      <c r="F15" s="42">
        <f t="shared" si="0"/>
        <v>0</v>
      </c>
    </row>
    <row r="16" spans="1:12" x14ac:dyDescent="0.3">
      <c r="A16" s="107"/>
      <c r="B16" s="108"/>
      <c r="C16" s="43" t="s">
        <v>123</v>
      </c>
      <c r="D16" s="15"/>
      <c r="E16" s="16"/>
      <c r="F16" s="42">
        <f t="shared" si="0"/>
        <v>0</v>
      </c>
    </row>
    <row r="17" spans="1:6" x14ac:dyDescent="0.3">
      <c r="A17" s="107"/>
      <c r="B17" s="108"/>
      <c r="C17" s="43" t="s">
        <v>124</v>
      </c>
      <c r="D17" s="15"/>
      <c r="E17" s="16"/>
      <c r="F17" s="42">
        <f t="shared" si="0"/>
        <v>0</v>
      </c>
    </row>
    <row r="18" spans="1:6" x14ac:dyDescent="0.3">
      <c r="A18" s="107"/>
      <c r="B18" s="108"/>
      <c r="C18" s="43" t="s">
        <v>125</v>
      </c>
      <c r="D18" s="15"/>
      <c r="E18" s="16"/>
      <c r="F18" s="42">
        <f t="shared" si="0"/>
        <v>0</v>
      </c>
    </row>
    <row r="19" spans="1:6" x14ac:dyDescent="0.3">
      <c r="A19" s="107"/>
      <c r="B19" s="109"/>
      <c r="C19" s="44" t="s">
        <v>283</v>
      </c>
      <c r="D19" s="45">
        <f>SUM(D12:D18)</f>
        <v>0</v>
      </c>
      <c r="E19" s="46">
        <f>SUM(E12:E18)</f>
        <v>0</v>
      </c>
      <c r="F19" s="47">
        <f t="shared" si="0"/>
        <v>0</v>
      </c>
    </row>
    <row r="20" spans="1:6" ht="39.6" x14ac:dyDescent="0.3">
      <c r="A20" s="107"/>
      <c r="B20" s="108" t="s">
        <v>126</v>
      </c>
      <c r="C20" s="43" t="s">
        <v>127</v>
      </c>
      <c r="D20" s="14"/>
      <c r="E20" s="14"/>
      <c r="F20" s="42">
        <f t="shared" si="0"/>
        <v>0</v>
      </c>
    </row>
    <row r="21" spans="1:6" x14ac:dyDescent="0.3">
      <c r="A21" s="107"/>
      <c r="B21" s="108"/>
      <c r="C21" s="43" t="s">
        <v>128</v>
      </c>
      <c r="D21" s="14"/>
      <c r="E21" s="14"/>
      <c r="F21" s="42">
        <f>D21+E21</f>
        <v>0</v>
      </c>
    </row>
    <row r="22" spans="1:6" x14ac:dyDescent="0.3">
      <c r="A22" s="107"/>
      <c r="B22" s="108"/>
      <c r="C22" s="43" t="s">
        <v>129</v>
      </c>
      <c r="D22" s="14"/>
      <c r="E22" s="14"/>
      <c r="F22" s="42">
        <f t="shared" si="0"/>
        <v>0</v>
      </c>
    </row>
    <row r="23" spans="1:6" x14ac:dyDescent="0.3">
      <c r="A23" s="107"/>
      <c r="B23" s="108"/>
      <c r="C23" s="43" t="s">
        <v>130</v>
      </c>
      <c r="D23" s="14"/>
      <c r="E23" s="14"/>
      <c r="F23" s="42">
        <f t="shared" si="0"/>
        <v>0</v>
      </c>
    </row>
    <row r="24" spans="1:6" x14ac:dyDescent="0.3">
      <c r="A24" s="107"/>
      <c r="B24" s="108"/>
      <c r="C24" s="43" t="s">
        <v>131</v>
      </c>
      <c r="D24" s="14"/>
      <c r="E24" s="14"/>
      <c r="F24" s="42">
        <f t="shared" si="0"/>
        <v>0</v>
      </c>
    </row>
    <row r="25" spans="1:6" x14ac:dyDescent="0.3">
      <c r="A25" s="107"/>
      <c r="B25" s="108"/>
      <c r="C25" s="43" t="s">
        <v>132</v>
      </c>
      <c r="D25" s="14"/>
      <c r="E25" s="14"/>
      <c r="F25" s="42">
        <f t="shared" si="0"/>
        <v>0</v>
      </c>
    </row>
    <row r="26" spans="1:6" x14ac:dyDescent="0.3">
      <c r="A26" s="107"/>
      <c r="B26" s="108"/>
      <c r="C26" s="43" t="s">
        <v>125</v>
      </c>
      <c r="D26" s="14"/>
      <c r="E26" s="17"/>
      <c r="F26" s="48">
        <f t="shared" si="0"/>
        <v>0</v>
      </c>
    </row>
    <row r="27" spans="1:6" ht="26.4" x14ac:dyDescent="0.3">
      <c r="A27" s="107"/>
      <c r="B27" s="110"/>
      <c r="C27" s="44" t="s">
        <v>284</v>
      </c>
      <c r="D27" s="49">
        <f>SUM(D20:D26)</f>
        <v>0</v>
      </c>
      <c r="E27" s="46">
        <f>SUM(E20:E26)</f>
        <v>0</v>
      </c>
      <c r="F27" s="47">
        <f t="shared" si="0"/>
        <v>0</v>
      </c>
    </row>
    <row r="28" spans="1:6" x14ac:dyDescent="0.3">
      <c r="A28" s="116" t="s">
        <v>285</v>
      </c>
      <c r="B28" s="117"/>
      <c r="C28" s="118"/>
      <c r="D28" s="50">
        <f>SUM(D27,D19)</f>
        <v>0</v>
      </c>
      <c r="E28" s="46">
        <f>SUM(E27,E19)</f>
        <v>0</v>
      </c>
      <c r="F28" s="47">
        <f t="shared" si="0"/>
        <v>0</v>
      </c>
    </row>
    <row r="29" spans="1:6" x14ac:dyDescent="0.3">
      <c r="A29" s="107" t="s">
        <v>133</v>
      </c>
      <c r="B29" s="108" t="s">
        <v>134</v>
      </c>
      <c r="C29" s="41" t="s">
        <v>135</v>
      </c>
      <c r="D29" s="18"/>
      <c r="E29" s="18"/>
      <c r="F29" s="51">
        <f t="shared" si="0"/>
        <v>0</v>
      </c>
    </row>
    <row r="30" spans="1:6" x14ac:dyDescent="0.3">
      <c r="A30" s="107"/>
      <c r="B30" s="108"/>
      <c r="C30" s="43" t="s">
        <v>136</v>
      </c>
      <c r="D30" s="14"/>
      <c r="E30" s="14"/>
      <c r="F30" s="42">
        <f t="shared" si="0"/>
        <v>0</v>
      </c>
    </row>
    <row r="31" spans="1:6" x14ac:dyDescent="0.3">
      <c r="A31" s="107"/>
      <c r="B31" s="108"/>
      <c r="C31" s="43" t="s">
        <v>137</v>
      </c>
      <c r="D31" s="14"/>
      <c r="E31" s="14"/>
      <c r="F31" s="42">
        <f t="shared" si="0"/>
        <v>0</v>
      </c>
    </row>
    <row r="32" spans="1:6" x14ac:dyDescent="0.3">
      <c r="A32" s="107"/>
      <c r="B32" s="108"/>
      <c r="C32" s="43" t="s">
        <v>138</v>
      </c>
      <c r="D32" s="14"/>
      <c r="E32" s="14"/>
      <c r="F32" s="42">
        <f t="shared" si="0"/>
        <v>0</v>
      </c>
    </row>
    <row r="33" spans="1:6" x14ac:dyDescent="0.3">
      <c r="A33" s="107"/>
      <c r="B33" s="108"/>
      <c r="C33" s="43" t="s">
        <v>125</v>
      </c>
      <c r="D33" s="14"/>
      <c r="E33" s="14"/>
      <c r="F33" s="42">
        <f t="shared" si="0"/>
        <v>0</v>
      </c>
    </row>
    <row r="34" spans="1:6" x14ac:dyDescent="0.3">
      <c r="A34" s="107"/>
      <c r="B34" s="111"/>
      <c r="C34" s="52" t="s">
        <v>286</v>
      </c>
      <c r="D34" s="53">
        <f>SUM(D29:D33)</f>
        <v>0</v>
      </c>
      <c r="E34" s="53">
        <f>SUM(E29:E33)</f>
        <v>0</v>
      </c>
      <c r="F34" s="54">
        <f t="shared" si="0"/>
        <v>0</v>
      </c>
    </row>
    <row r="35" spans="1:6" x14ac:dyDescent="0.3">
      <c r="A35" s="107"/>
      <c r="B35" s="112" t="s">
        <v>139</v>
      </c>
      <c r="C35" s="55" t="s">
        <v>140</v>
      </c>
      <c r="D35" s="19"/>
      <c r="E35" s="19"/>
      <c r="F35" s="56">
        <f t="shared" si="0"/>
        <v>0</v>
      </c>
    </row>
    <row r="36" spans="1:6" x14ac:dyDescent="0.3">
      <c r="A36" s="107"/>
      <c r="B36" s="110"/>
      <c r="C36" s="55" t="s">
        <v>141</v>
      </c>
      <c r="D36" s="19"/>
      <c r="E36" s="19"/>
      <c r="F36" s="56">
        <f t="shared" si="0"/>
        <v>0</v>
      </c>
    </row>
    <row r="37" spans="1:6" x14ac:dyDescent="0.3">
      <c r="A37" s="107"/>
      <c r="B37" s="110"/>
      <c r="C37" s="55" t="s">
        <v>142</v>
      </c>
      <c r="D37" s="19"/>
      <c r="E37" s="19"/>
      <c r="F37" s="56">
        <f t="shared" si="0"/>
        <v>0</v>
      </c>
    </row>
    <row r="38" spans="1:6" x14ac:dyDescent="0.3">
      <c r="A38" s="107"/>
      <c r="B38" s="110"/>
      <c r="C38" s="55" t="s">
        <v>143</v>
      </c>
      <c r="D38" s="19"/>
      <c r="E38" s="19"/>
      <c r="F38" s="56">
        <f t="shared" si="0"/>
        <v>0</v>
      </c>
    </row>
    <row r="39" spans="1:6" x14ac:dyDescent="0.3">
      <c r="A39" s="107"/>
      <c r="B39" s="110"/>
      <c r="C39" s="55" t="s">
        <v>144</v>
      </c>
      <c r="D39" s="19"/>
      <c r="E39" s="19"/>
      <c r="F39" s="56">
        <f t="shared" si="0"/>
        <v>0</v>
      </c>
    </row>
    <row r="40" spans="1:6" x14ac:dyDescent="0.3">
      <c r="A40" s="107"/>
      <c r="B40" s="110"/>
      <c r="C40" s="55" t="s">
        <v>145</v>
      </c>
      <c r="D40" s="19"/>
      <c r="E40" s="19"/>
      <c r="F40" s="56">
        <f t="shared" si="0"/>
        <v>0</v>
      </c>
    </row>
    <row r="41" spans="1:6" x14ac:dyDescent="0.3">
      <c r="A41" s="107"/>
      <c r="B41" s="109"/>
      <c r="C41" s="57" t="s">
        <v>287</v>
      </c>
      <c r="D41" s="58">
        <f>SUM(D35:D40)</f>
        <v>0</v>
      </c>
      <c r="E41" s="58">
        <f>SUM(E35:E40)</f>
        <v>0</v>
      </c>
      <c r="F41" s="59">
        <f t="shared" si="0"/>
        <v>0</v>
      </c>
    </row>
    <row r="42" spans="1:6" ht="36" customHeight="1" x14ac:dyDescent="0.3">
      <c r="A42" s="107"/>
      <c r="B42" s="108" t="s">
        <v>146</v>
      </c>
      <c r="C42" s="113"/>
      <c r="D42" s="20"/>
      <c r="E42" s="20"/>
      <c r="F42" s="42">
        <f t="shared" si="0"/>
        <v>0</v>
      </c>
    </row>
    <row r="43" spans="1:6" x14ac:dyDescent="0.3">
      <c r="A43" s="116" t="s">
        <v>288</v>
      </c>
      <c r="B43" s="117"/>
      <c r="C43" s="118"/>
      <c r="D43" s="60">
        <f>SUM(D34+D41+D42)</f>
        <v>0</v>
      </c>
      <c r="E43" s="60">
        <f>E41+E34+E42</f>
        <v>0</v>
      </c>
      <c r="F43" s="61">
        <f t="shared" si="0"/>
        <v>0</v>
      </c>
    </row>
    <row r="44" spans="1:6" x14ac:dyDescent="0.3">
      <c r="A44" s="119" t="s">
        <v>147</v>
      </c>
      <c r="B44" s="120" t="s">
        <v>148</v>
      </c>
      <c r="C44" s="62" t="s">
        <v>149</v>
      </c>
      <c r="D44" s="14"/>
      <c r="E44" s="21"/>
      <c r="F44" s="59">
        <f t="shared" si="0"/>
        <v>0</v>
      </c>
    </row>
    <row r="45" spans="1:6" x14ac:dyDescent="0.3">
      <c r="A45" s="119"/>
      <c r="B45" s="121"/>
      <c r="C45" s="63" t="s">
        <v>150</v>
      </c>
      <c r="D45" s="14"/>
      <c r="E45" s="21"/>
      <c r="F45" s="59">
        <f t="shared" si="0"/>
        <v>0</v>
      </c>
    </row>
    <row r="46" spans="1:6" x14ac:dyDescent="0.3">
      <c r="A46" s="119"/>
      <c r="B46" s="121"/>
      <c r="C46" s="63" t="s">
        <v>151</v>
      </c>
      <c r="D46" s="14"/>
      <c r="E46" s="21"/>
      <c r="F46" s="59">
        <f t="shared" si="0"/>
        <v>0</v>
      </c>
    </row>
    <row r="47" spans="1:6" x14ac:dyDescent="0.3">
      <c r="A47" s="119"/>
      <c r="B47" s="121"/>
      <c r="C47" s="63" t="s">
        <v>152</v>
      </c>
      <c r="D47" s="14"/>
      <c r="E47" s="21"/>
      <c r="F47" s="59">
        <f t="shared" si="0"/>
        <v>0</v>
      </c>
    </row>
    <row r="48" spans="1:6" x14ac:dyDescent="0.3">
      <c r="A48" s="119"/>
      <c r="B48" s="121"/>
      <c r="C48" s="63" t="s">
        <v>153</v>
      </c>
      <c r="D48" s="14"/>
      <c r="E48" s="21"/>
      <c r="F48" s="59">
        <f t="shared" si="0"/>
        <v>0</v>
      </c>
    </row>
    <row r="49" spans="1:6" x14ac:dyDescent="0.3">
      <c r="A49" s="119"/>
      <c r="B49" s="121"/>
      <c r="C49" s="63" t="s">
        <v>125</v>
      </c>
      <c r="D49" s="14"/>
      <c r="E49" s="21"/>
      <c r="F49" s="59">
        <f t="shared" si="0"/>
        <v>0</v>
      </c>
    </row>
    <row r="50" spans="1:6" x14ac:dyDescent="0.3">
      <c r="A50" s="119"/>
      <c r="B50" s="121"/>
      <c r="C50" s="64" t="s">
        <v>290</v>
      </c>
      <c r="D50" s="65">
        <f>SUM(D44:D49)</f>
        <v>0</v>
      </c>
      <c r="E50" s="65">
        <f t="shared" ref="E50" si="1">SUM(E44:E49)</f>
        <v>0</v>
      </c>
      <c r="F50" s="66">
        <f>SUM(F44:F49)</f>
        <v>0</v>
      </c>
    </row>
    <row r="51" spans="1:6" x14ac:dyDescent="0.3">
      <c r="A51" s="119"/>
      <c r="B51" s="122" t="s">
        <v>154</v>
      </c>
      <c r="C51" s="123"/>
      <c r="D51" s="22"/>
      <c r="E51" s="23"/>
      <c r="F51" s="47">
        <f t="shared" si="0"/>
        <v>0</v>
      </c>
    </row>
    <row r="52" spans="1:6" x14ac:dyDescent="0.3">
      <c r="A52" s="116" t="s">
        <v>289</v>
      </c>
      <c r="B52" s="117"/>
      <c r="C52" s="118"/>
      <c r="D52" s="67">
        <f>SUM(D50+D51)</f>
        <v>0</v>
      </c>
      <c r="E52" s="46">
        <f>E50+E51</f>
        <v>0</v>
      </c>
      <c r="F52" s="47">
        <f t="shared" si="0"/>
        <v>0</v>
      </c>
    </row>
    <row r="53" spans="1:6" x14ac:dyDescent="0.3">
      <c r="A53" s="119" t="s">
        <v>155</v>
      </c>
      <c r="B53" s="125" t="s">
        <v>156</v>
      </c>
      <c r="C53" s="125"/>
      <c r="D53" s="24"/>
      <c r="E53" s="18"/>
      <c r="F53" s="51">
        <f t="shared" si="0"/>
        <v>0</v>
      </c>
    </row>
    <row r="54" spans="1:6" x14ac:dyDescent="0.3">
      <c r="A54" s="124"/>
      <c r="B54" s="126" t="s">
        <v>157</v>
      </c>
      <c r="C54" s="126"/>
      <c r="D54" s="20"/>
      <c r="E54" s="14"/>
      <c r="F54" s="42">
        <f t="shared" si="0"/>
        <v>0</v>
      </c>
    </row>
    <row r="55" spans="1:6" x14ac:dyDescent="0.3">
      <c r="A55" s="124"/>
      <c r="B55" s="126" t="s">
        <v>158</v>
      </c>
      <c r="C55" s="126"/>
      <c r="D55" s="20"/>
      <c r="E55" s="14"/>
      <c r="F55" s="42">
        <f t="shared" si="0"/>
        <v>0</v>
      </c>
    </row>
    <row r="56" spans="1:6" x14ac:dyDescent="0.3">
      <c r="A56" s="124"/>
      <c r="B56" s="126" t="s">
        <v>159</v>
      </c>
      <c r="C56" s="126"/>
      <c r="D56" s="20"/>
      <c r="E56" s="14"/>
      <c r="F56" s="42">
        <f t="shared" si="0"/>
        <v>0</v>
      </c>
    </row>
    <row r="57" spans="1:6" x14ac:dyDescent="0.3">
      <c r="A57" s="124"/>
      <c r="B57" s="127" t="s">
        <v>125</v>
      </c>
      <c r="C57" s="127"/>
      <c r="D57" s="20"/>
      <c r="E57" s="17"/>
      <c r="F57" s="48">
        <f t="shared" si="0"/>
        <v>0</v>
      </c>
    </row>
    <row r="58" spans="1:6" x14ac:dyDescent="0.3">
      <c r="A58" s="116" t="s">
        <v>291</v>
      </c>
      <c r="B58" s="117"/>
      <c r="C58" s="118"/>
      <c r="D58" s="67">
        <f>SUM(D53:D57)</f>
        <v>0</v>
      </c>
      <c r="E58" s="46">
        <f>SUM(E53:E57)</f>
        <v>0</v>
      </c>
      <c r="F58" s="47">
        <f t="shared" si="0"/>
        <v>0</v>
      </c>
    </row>
    <row r="59" spans="1:6" x14ac:dyDescent="0.3">
      <c r="A59" s="128" t="s">
        <v>160</v>
      </c>
      <c r="B59" s="125" t="s">
        <v>161</v>
      </c>
      <c r="C59" s="125"/>
      <c r="D59" s="14"/>
      <c r="E59" s="21"/>
      <c r="F59" s="59">
        <f t="shared" si="0"/>
        <v>0</v>
      </c>
    </row>
    <row r="60" spans="1:6" x14ac:dyDescent="0.3">
      <c r="A60" s="128"/>
      <c r="B60" s="126" t="s">
        <v>162</v>
      </c>
      <c r="C60" s="126"/>
      <c r="D60" s="14"/>
      <c r="E60" s="21"/>
      <c r="F60" s="59">
        <f t="shared" si="0"/>
        <v>0</v>
      </c>
    </row>
    <row r="61" spans="1:6" x14ac:dyDescent="0.3">
      <c r="A61" s="128"/>
      <c r="B61" s="126" t="s">
        <v>163</v>
      </c>
      <c r="C61" s="126"/>
      <c r="D61" s="14"/>
      <c r="E61" s="21"/>
      <c r="F61" s="59">
        <f t="shared" si="0"/>
        <v>0</v>
      </c>
    </row>
    <row r="62" spans="1:6" x14ac:dyDescent="0.3">
      <c r="A62" s="128"/>
      <c r="B62" s="126" t="s">
        <v>164</v>
      </c>
      <c r="C62" s="126"/>
      <c r="D62" s="14"/>
      <c r="E62" s="21"/>
      <c r="F62" s="59">
        <f t="shared" si="0"/>
        <v>0</v>
      </c>
    </row>
    <row r="63" spans="1:6" x14ac:dyDescent="0.3">
      <c r="A63" s="128"/>
      <c r="B63" s="127" t="s">
        <v>125</v>
      </c>
      <c r="C63" s="127"/>
      <c r="D63" s="14"/>
      <c r="E63" s="21"/>
      <c r="F63" s="59">
        <f t="shared" si="0"/>
        <v>0</v>
      </c>
    </row>
    <row r="64" spans="1:6" x14ac:dyDescent="0.3">
      <c r="A64" s="116" t="s">
        <v>292</v>
      </c>
      <c r="B64" s="117"/>
      <c r="C64" s="118"/>
      <c r="D64" s="68">
        <f>SUM(D59:D63)</f>
        <v>0</v>
      </c>
      <c r="E64" s="46">
        <f>SUM(E59:E63)</f>
        <v>0</v>
      </c>
      <c r="F64" s="47">
        <f t="shared" si="0"/>
        <v>0</v>
      </c>
    </row>
    <row r="65" spans="1:6" ht="19.5" customHeight="1" x14ac:dyDescent="0.3">
      <c r="A65" s="119" t="s">
        <v>165</v>
      </c>
      <c r="B65" s="125" t="s">
        <v>166</v>
      </c>
      <c r="C65" s="125"/>
      <c r="D65" s="20"/>
      <c r="E65" s="14"/>
      <c r="F65" s="42">
        <f t="shared" si="0"/>
        <v>0</v>
      </c>
    </row>
    <row r="66" spans="1:6" x14ac:dyDescent="0.3">
      <c r="A66" s="119"/>
      <c r="B66" s="126" t="s">
        <v>167</v>
      </c>
      <c r="C66" s="126"/>
      <c r="D66" s="20"/>
      <c r="E66" s="14"/>
      <c r="F66" s="42">
        <f t="shared" si="0"/>
        <v>0</v>
      </c>
    </row>
    <row r="67" spans="1:6" x14ac:dyDescent="0.3">
      <c r="A67" s="119"/>
      <c r="B67" s="126" t="s">
        <v>168</v>
      </c>
      <c r="C67" s="126"/>
      <c r="D67" s="20"/>
      <c r="E67" s="14"/>
      <c r="F67" s="42">
        <f t="shared" si="0"/>
        <v>0</v>
      </c>
    </row>
    <row r="68" spans="1:6" x14ac:dyDescent="0.3">
      <c r="A68" s="119"/>
      <c r="B68" s="127" t="s">
        <v>169</v>
      </c>
      <c r="C68" s="127"/>
      <c r="D68" s="25"/>
      <c r="E68" s="17"/>
      <c r="F68" s="48">
        <f t="shared" si="0"/>
        <v>0</v>
      </c>
    </row>
    <row r="69" spans="1:6" x14ac:dyDescent="0.3">
      <c r="A69" s="119"/>
      <c r="B69" s="127" t="s">
        <v>170</v>
      </c>
      <c r="C69" s="127"/>
      <c r="D69" s="26"/>
      <c r="E69" s="22"/>
      <c r="F69" s="69">
        <f t="shared" si="0"/>
        <v>0</v>
      </c>
    </row>
    <row r="70" spans="1:6" x14ac:dyDescent="0.3">
      <c r="A70" s="116" t="s">
        <v>293</v>
      </c>
      <c r="B70" s="117"/>
      <c r="C70" s="118"/>
      <c r="D70" s="70">
        <f>SUM(D65:D69)</f>
        <v>0</v>
      </c>
      <c r="E70" s="71">
        <f>SUM(E65:E69)</f>
        <v>0</v>
      </c>
      <c r="F70" s="72">
        <f t="shared" si="0"/>
        <v>0</v>
      </c>
    </row>
    <row r="71" spans="1:6" ht="26.4" x14ac:dyDescent="0.3">
      <c r="A71" s="73" t="s">
        <v>171</v>
      </c>
      <c r="B71" s="126" t="s">
        <v>172</v>
      </c>
      <c r="C71" s="126"/>
      <c r="D71" s="11"/>
      <c r="E71" s="27"/>
      <c r="F71" s="74">
        <f t="shared" si="0"/>
        <v>0</v>
      </c>
    </row>
    <row r="72" spans="1:6" x14ac:dyDescent="0.3">
      <c r="A72" s="116" t="s">
        <v>294</v>
      </c>
      <c r="B72" s="117"/>
      <c r="C72" s="118"/>
      <c r="D72" s="67">
        <f>SUM(D71:D71)</f>
        <v>0</v>
      </c>
      <c r="E72" s="75">
        <f>SUM(E71:E71)</f>
        <v>0</v>
      </c>
      <c r="F72" s="76">
        <f>D72+E72</f>
        <v>0</v>
      </c>
    </row>
    <row r="73" spans="1:6" ht="29.25" customHeight="1" x14ac:dyDescent="0.3">
      <c r="A73" s="119" t="s">
        <v>173</v>
      </c>
      <c r="B73" s="125" t="s">
        <v>174</v>
      </c>
      <c r="C73" s="125"/>
      <c r="D73" s="20"/>
      <c r="E73" s="14"/>
      <c r="F73" s="42">
        <f t="shared" si="0"/>
        <v>0</v>
      </c>
    </row>
    <row r="74" spans="1:6" x14ac:dyDescent="0.3">
      <c r="A74" s="119"/>
      <c r="B74" s="126" t="s">
        <v>175</v>
      </c>
      <c r="C74" s="126"/>
      <c r="D74" s="20"/>
      <c r="E74" s="14"/>
      <c r="F74" s="42">
        <f t="shared" si="0"/>
        <v>0</v>
      </c>
    </row>
    <row r="75" spans="1:6" x14ac:dyDescent="0.3">
      <c r="A75" s="119"/>
      <c r="B75" s="127" t="s">
        <v>176</v>
      </c>
      <c r="C75" s="127"/>
      <c r="D75" s="20"/>
      <c r="E75" s="14"/>
      <c r="F75" s="42">
        <f t="shared" si="0"/>
        <v>0</v>
      </c>
    </row>
    <row r="76" spans="1:6" x14ac:dyDescent="0.3">
      <c r="A76" s="116" t="s">
        <v>295</v>
      </c>
      <c r="B76" s="117"/>
      <c r="C76" s="118"/>
      <c r="D76" s="68">
        <f>SUM(D73:D75)</f>
        <v>0</v>
      </c>
      <c r="E76" s="46">
        <f>SUM(E73:E75)</f>
        <v>0</v>
      </c>
      <c r="F76" s="47">
        <f t="shared" si="0"/>
        <v>0</v>
      </c>
    </row>
    <row r="77" spans="1:6" ht="13.5" customHeight="1" x14ac:dyDescent="0.3">
      <c r="A77" s="128" t="s">
        <v>177</v>
      </c>
      <c r="B77" s="125" t="s">
        <v>178</v>
      </c>
      <c r="C77" s="125"/>
      <c r="D77" s="14"/>
      <c r="E77" s="21"/>
      <c r="F77" s="42">
        <f t="shared" si="0"/>
        <v>0</v>
      </c>
    </row>
    <row r="78" spans="1:6" x14ac:dyDescent="0.3">
      <c r="A78" s="128"/>
      <c r="B78" s="129" t="s">
        <v>179</v>
      </c>
      <c r="C78" s="130"/>
      <c r="D78" s="14"/>
      <c r="E78" s="21"/>
      <c r="F78" s="42">
        <f t="shared" si="0"/>
        <v>0</v>
      </c>
    </row>
    <row r="79" spans="1:6" x14ac:dyDescent="0.3">
      <c r="A79" s="128"/>
      <c r="B79" s="126" t="s">
        <v>180</v>
      </c>
      <c r="C79" s="126"/>
      <c r="D79" s="14"/>
      <c r="E79" s="21"/>
      <c r="F79" s="42">
        <f t="shared" si="0"/>
        <v>0</v>
      </c>
    </row>
    <row r="80" spans="1:6" x14ac:dyDescent="0.3">
      <c r="A80" s="128"/>
      <c r="B80" s="126" t="s">
        <v>181</v>
      </c>
      <c r="C80" s="126"/>
      <c r="D80" s="14"/>
      <c r="E80" s="21"/>
      <c r="F80" s="42">
        <f t="shared" si="0"/>
        <v>0</v>
      </c>
    </row>
    <row r="81" spans="1:6" x14ac:dyDescent="0.3">
      <c r="A81" s="128"/>
      <c r="B81" s="126" t="s">
        <v>182</v>
      </c>
      <c r="C81" s="126"/>
      <c r="D81" s="14"/>
      <c r="E81" s="14"/>
      <c r="F81" s="42">
        <f t="shared" ref="F81:F126" si="2">D81+E81</f>
        <v>0</v>
      </c>
    </row>
    <row r="82" spans="1:6" x14ac:dyDescent="0.3">
      <c r="A82" s="128"/>
      <c r="B82" s="131" t="s">
        <v>183</v>
      </c>
      <c r="C82" s="132"/>
      <c r="D82" s="14"/>
      <c r="E82" s="14"/>
      <c r="F82" s="42">
        <f t="shared" si="2"/>
        <v>0</v>
      </c>
    </row>
    <row r="83" spans="1:6" x14ac:dyDescent="0.3">
      <c r="A83" s="128"/>
      <c r="B83" s="126" t="s">
        <v>184</v>
      </c>
      <c r="C83" s="126"/>
      <c r="D83" s="14"/>
      <c r="E83" s="14"/>
      <c r="F83" s="42">
        <f t="shared" si="2"/>
        <v>0</v>
      </c>
    </row>
    <row r="84" spans="1:6" x14ac:dyDescent="0.3">
      <c r="A84" s="128"/>
      <c r="B84" s="126" t="s">
        <v>185</v>
      </c>
      <c r="C84" s="126"/>
      <c r="D84" s="14"/>
      <c r="E84" s="14"/>
      <c r="F84" s="42">
        <f t="shared" si="2"/>
        <v>0</v>
      </c>
    </row>
    <row r="85" spans="1:6" x14ac:dyDescent="0.3">
      <c r="A85" s="128"/>
      <c r="B85" s="126" t="s">
        <v>186</v>
      </c>
      <c r="C85" s="126"/>
      <c r="D85" s="14"/>
      <c r="E85" s="14"/>
      <c r="F85" s="42">
        <f t="shared" si="2"/>
        <v>0</v>
      </c>
    </row>
    <row r="86" spans="1:6" x14ac:dyDescent="0.3">
      <c r="A86" s="128"/>
      <c r="B86" s="126" t="s">
        <v>187</v>
      </c>
      <c r="C86" s="126"/>
      <c r="D86" s="14"/>
      <c r="E86" s="14"/>
      <c r="F86" s="42">
        <f t="shared" si="2"/>
        <v>0</v>
      </c>
    </row>
    <row r="87" spans="1:6" x14ac:dyDescent="0.3">
      <c r="A87" s="128"/>
      <c r="B87" s="126" t="s">
        <v>188</v>
      </c>
      <c r="C87" s="126"/>
      <c r="D87" s="14"/>
      <c r="E87" s="14"/>
      <c r="F87" s="42">
        <f t="shared" si="2"/>
        <v>0</v>
      </c>
    </row>
    <row r="88" spans="1:6" x14ac:dyDescent="0.3">
      <c r="A88" s="128"/>
      <c r="B88" s="126" t="s">
        <v>189</v>
      </c>
      <c r="C88" s="126"/>
      <c r="D88" s="14"/>
      <c r="E88" s="14"/>
      <c r="F88" s="42">
        <f t="shared" si="2"/>
        <v>0</v>
      </c>
    </row>
    <row r="89" spans="1:6" x14ac:dyDescent="0.3">
      <c r="A89" s="128"/>
      <c r="B89" s="127" t="s">
        <v>190</v>
      </c>
      <c r="C89" s="127"/>
      <c r="D89" s="14"/>
      <c r="E89" s="14"/>
      <c r="F89" s="42">
        <f t="shared" si="2"/>
        <v>0</v>
      </c>
    </row>
    <row r="90" spans="1:6" x14ac:dyDescent="0.3">
      <c r="A90" s="116" t="s">
        <v>296</v>
      </c>
      <c r="B90" s="117"/>
      <c r="C90" s="118"/>
      <c r="D90" s="68">
        <f>SUM(D77:D89)</f>
        <v>0</v>
      </c>
      <c r="E90" s="46">
        <f>SUM(E77:E89)</f>
        <v>0</v>
      </c>
      <c r="F90" s="47">
        <f t="shared" si="2"/>
        <v>0</v>
      </c>
    </row>
    <row r="91" spans="1:6" x14ac:dyDescent="0.3">
      <c r="A91" s="119" t="s">
        <v>191</v>
      </c>
      <c r="B91" s="125" t="s">
        <v>192</v>
      </c>
      <c r="C91" s="125"/>
      <c r="D91" s="28"/>
      <c r="E91" s="9"/>
      <c r="F91" s="77">
        <f t="shared" si="2"/>
        <v>0</v>
      </c>
    </row>
    <row r="92" spans="1:6" ht="49.5" customHeight="1" x14ac:dyDescent="0.3">
      <c r="A92" s="119"/>
      <c r="B92" s="127" t="s">
        <v>193</v>
      </c>
      <c r="C92" s="127"/>
      <c r="D92" s="28"/>
      <c r="E92" s="9"/>
      <c r="F92" s="77">
        <f t="shared" si="2"/>
        <v>0</v>
      </c>
    </row>
    <row r="93" spans="1:6" x14ac:dyDescent="0.3">
      <c r="A93" s="116" t="s">
        <v>297</v>
      </c>
      <c r="B93" s="117"/>
      <c r="C93" s="118"/>
      <c r="D93" s="78">
        <f>SUM(D91:D92)</f>
        <v>0</v>
      </c>
      <c r="E93" s="79">
        <f>SUM(E91:E92)</f>
        <v>0</v>
      </c>
      <c r="F93" s="80">
        <f t="shared" si="2"/>
        <v>0</v>
      </c>
    </row>
    <row r="94" spans="1:6" x14ac:dyDescent="0.3">
      <c r="A94" s="119" t="s">
        <v>194</v>
      </c>
      <c r="B94" s="125" t="s">
        <v>195</v>
      </c>
      <c r="C94" s="125"/>
      <c r="D94" s="28"/>
      <c r="E94" s="9"/>
      <c r="F94" s="77">
        <f t="shared" si="2"/>
        <v>0</v>
      </c>
    </row>
    <row r="95" spans="1:6" x14ac:dyDescent="0.3">
      <c r="A95" s="119"/>
      <c r="B95" s="126" t="s">
        <v>196</v>
      </c>
      <c r="C95" s="126"/>
      <c r="D95" s="28"/>
      <c r="E95" s="9"/>
      <c r="F95" s="77">
        <f t="shared" si="2"/>
        <v>0</v>
      </c>
    </row>
    <row r="96" spans="1:6" x14ac:dyDescent="0.3">
      <c r="A96" s="119"/>
      <c r="B96" s="126" t="s">
        <v>197</v>
      </c>
      <c r="C96" s="126"/>
      <c r="D96" s="28"/>
      <c r="E96" s="9"/>
      <c r="F96" s="77">
        <f t="shared" si="2"/>
        <v>0</v>
      </c>
    </row>
    <row r="97" spans="1:6" x14ac:dyDescent="0.3">
      <c r="A97" s="119"/>
      <c r="B97" s="126" t="s">
        <v>198</v>
      </c>
      <c r="C97" s="126"/>
      <c r="D97" s="28"/>
      <c r="E97" s="9"/>
      <c r="F97" s="77">
        <f t="shared" si="2"/>
        <v>0</v>
      </c>
    </row>
    <row r="98" spans="1:6" x14ac:dyDescent="0.3">
      <c r="A98" s="119"/>
      <c r="B98" s="126" t="s">
        <v>199</v>
      </c>
      <c r="C98" s="126"/>
      <c r="D98" s="28"/>
      <c r="E98" s="9"/>
      <c r="F98" s="77">
        <f t="shared" si="2"/>
        <v>0</v>
      </c>
    </row>
    <row r="99" spans="1:6" x14ac:dyDescent="0.3">
      <c r="A99" s="119"/>
      <c r="B99" s="127" t="s">
        <v>190</v>
      </c>
      <c r="C99" s="126"/>
      <c r="D99" s="28"/>
      <c r="E99" s="9"/>
      <c r="F99" s="77">
        <f t="shared" si="2"/>
        <v>0</v>
      </c>
    </row>
    <row r="100" spans="1:6" x14ac:dyDescent="0.3">
      <c r="A100" s="116" t="s">
        <v>298</v>
      </c>
      <c r="B100" s="117"/>
      <c r="C100" s="118"/>
      <c r="D100" s="197">
        <f>SUM(D94:D99)</f>
        <v>0</v>
      </c>
      <c r="E100" s="196">
        <f>SUM(E94:E99)</f>
        <v>0</v>
      </c>
      <c r="F100" s="80">
        <f t="shared" si="2"/>
        <v>0</v>
      </c>
    </row>
    <row r="101" spans="1:6" x14ac:dyDescent="0.3">
      <c r="A101" s="119" t="s">
        <v>200</v>
      </c>
      <c r="B101" s="125" t="s">
        <v>201</v>
      </c>
      <c r="C101" s="125"/>
      <c r="D101" s="28"/>
      <c r="E101" s="9"/>
      <c r="F101" s="77">
        <f t="shared" si="2"/>
        <v>0</v>
      </c>
    </row>
    <row r="102" spans="1:6" x14ac:dyDescent="0.3">
      <c r="A102" s="119"/>
      <c r="B102" s="126" t="s">
        <v>202</v>
      </c>
      <c r="C102" s="126"/>
      <c r="D102" s="28"/>
      <c r="E102" s="9"/>
      <c r="F102" s="77">
        <f t="shared" si="2"/>
        <v>0</v>
      </c>
    </row>
    <row r="103" spans="1:6" x14ac:dyDescent="0.3">
      <c r="A103" s="119"/>
      <c r="B103" s="126" t="s">
        <v>203</v>
      </c>
      <c r="C103" s="126"/>
      <c r="D103" s="28"/>
      <c r="E103" s="9"/>
      <c r="F103" s="77">
        <f t="shared" si="2"/>
        <v>0</v>
      </c>
    </row>
    <row r="104" spans="1:6" x14ac:dyDescent="0.3">
      <c r="A104" s="119"/>
      <c r="B104" s="126" t="s">
        <v>204</v>
      </c>
      <c r="C104" s="126"/>
      <c r="D104" s="28"/>
      <c r="E104" s="9"/>
      <c r="F104" s="77">
        <f t="shared" si="2"/>
        <v>0</v>
      </c>
    </row>
    <row r="105" spans="1:6" x14ac:dyDescent="0.3">
      <c r="A105" s="119"/>
      <c r="B105" s="127" t="s">
        <v>125</v>
      </c>
      <c r="C105" s="127"/>
      <c r="D105" s="29"/>
      <c r="E105" s="9"/>
      <c r="F105" s="77">
        <f t="shared" si="2"/>
        <v>0</v>
      </c>
    </row>
    <row r="106" spans="1:6" x14ac:dyDescent="0.3">
      <c r="A106" s="116" t="s">
        <v>299</v>
      </c>
      <c r="B106" s="117"/>
      <c r="C106" s="118"/>
      <c r="D106" s="81">
        <f>SUM(D101:D105)</f>
        <v>0</v>
      </c>
      <c r="E106" s="79">
        <f>SUM(E101:E105)</f>
        <v>0</v>
      </c>
      <c r="F106" s="80">
        <f t="shared" si="2"/>
        <v>0</v>
      </c>
    </row>
    <row r="107" spans="1:6" x14ac:dyDescent="0.3">
      <c r="A107" s="119" t="s">
        <v>205</v>
      </c>
      <c r="B107" s="125" t="s">
        <v>206</v>
      </c>
      <c r="C107" s="125"/>
      <c r="D107" s="22"/>
      <c r="E107" s="22"/>
      <c r="F107" s="69">
        <f t="shared" si="2"/>
        <v>0</v>
      </c>
    </row>
    <row r="108" spans="1:6" x14ac:dyDescent="0.3">
      <c r="A108" s="119"/>
      <c r="B108" s="126" t="s">
        <v>207</v>
      </c>
      <c r="C108" s="126"/>
      <c r="D108" s="22"/>
      <c r="E108" s="22"/>
      <c r="F108" s="69">
        <f t="shared" si="2"/>
        <v>0</v>
      </c>
    </row>
    <row r="109" spans="1:6" x14ac:dyDescent="0.3">
      <c r="A109" s="119"/>
      <c r="B109" s="126" t="s">
        <v>208</v>
      </c>
      <c r="C109" s="126"/>
      <c r="D109" s="22"/>
      <c r="E109" s="22"/>
      <c r="F109" s="69">
        <f t="shared" si="2"/>
        <v>0</v>
      </c>
    </row>
    <row r="110" spans="1:6" x14ac:dyDescent="0.3">
      <c r="A110" s="119"/>
      <c r="B110" s="126" t="s">
        <v>209</v>
      </c>
      <c r="C110" s="126"/>
      <c r="D110" s="22"/>
      <c r="E110" s="22"/>
      <c r="F110" s="69">
        <f t="shared" si="2"/>
        <v>0</v>
      </c>
    </row>
    <row r="111" spans="1:6" x14ac:dyDescent="0.3">
      <c r="A111" s="154"/>
      <c r="B111" s="126" t="s">
        <v>210</v>
      </c>
      <c r="C111" s="126"/>
      <c r="D111" s="30"/>
      <c r="E111" s="30"/>
      <c r="F111" s="69">
        <f t="shared" si="2"/>
        <v>0</v>
      </c>
    </row>
    <row r="112" spans="1:6" x14ac:dyDescent="0.3">
      <c r="A112" s="116" t="s">
        <v>300</v>
      </c>
      <c r="B112" s="117"/>
      <c r="C112" s="118"/>
      <c r="D112" s="81">
        <f>SUM(D107:D111)</f>
        <v>0</v>
      </c>
      <c r="E112" s="81">
        <f>SUM(E107:E111)</f>
        <v>0</v>
      </c>
      <c r="F112" s="82">
        <f>D112+E112</f>
        <v>0</v>
      </c>
    </row>
    <row r="113" spans="1:6" x14ac:dyDescent="0.3">
      <c r="A113" s="119" t="s">
        <v>211</v>
      </c>
      <c r="B113" s="148" t="s">
        <v>212</v>
      </c>
      <c r="C113" s="149"/>
      <c r="D113" s="22"/>
      <c r="E113" s="22"/>
      <c r="F113" s="69">
        <f t="shared" si="2"/>
        <v>0</v>
      </c>
    </row>
    <row r="114" spans="1:6" x14ac:dyDescent="0.3">
      <c r="A114" s="119"/>
      <c r="B114" s="150" t="s">
        <v>213</v>
      </c>
      <c r="C114" s="151"/>
      <c r="D114" s="22"/>
      <c r="E114" s="22"/>
      <c r="F114" s="69">
        <f t="shared" si="2"/>
        <v>0</v>
      </c>
    </row>
    <row r="115" spans="1:6" x14ac:dyDescent="0.3">
      <c r="A115" s="119"/>
      <c r="B115" s="126" t="s">
        <v>214</v>
      </c>
      <c r="C115" s="83" t="s">
        <v>215</v>
      </c>
      <c r="D115" s="22"/>
      <c r="E115" s="22"/>
      <c r="F115" s="69">
        <f t="shared" si="2"/>
        <v>0</v>
      </c>
    </row>
    <row r="116" spans="1:6" x14ac:dyDescent="0.3">
      <c r="A116" s="119"/>
      <c r="B116" s="126"/>
      <c r="C116" s="84" t="s">
        <v>216</v>
      </c>
      <c r="D116" s="22"/>
      <c r="E116" s="22"/>
      <c r="F116" s="69">
        <f t="shared" si="2"/>
        <v>0</v>
      </c>
    </row>
    <row r="117" spans="1:6" x14ac:dyDescent="0.3">
      <c r="A117" s="119"/>
      <c r="B117" s="126"/>
      <c r="C117" s="84" t="s">
        <v>217</v>
      </c>
      <c r="D117" s="22"/>
      <c r="E117" s="22"/>
      <c r="F117" s="69">
        <f t="shared" si="2"/>
        <v>0</v>
      </c>
    </row>
    <row r="118" spans="1:6" ht="26.4" x14ac:dyDescent="0.3">
      <c r="A118" s="119"/>
      <c r="B118" s="126"/>
      <c r="C118" s="85" t="s">
        <v>218</v>
      </c>
      <c r="D118" s="22"/>
      <c r="E118" s="22"/>
      <c r="F118" s="69">
        <f t="shared" si="2"/>
        <v>0</v>
      </c>
    </row>
    <row r="119" spans="1:6" x14ac:dyDescent="0.3">
      <c r="A119" s="119"/>
      <c r="B119" s="126" t="s">
        <v>219</v>
      </c>
      <c r="C119" s="131"/>
      <c r="D119" s="22"/>
      <c r="E119" s="22"/>
      <c r="F119" s="69">
        <f t="shared" si="2"/>
        <v>0</v>
      </c>
    </row>
    <row r="120" spans="1:6" x14ac:dyDescent="0.3">
      <c r="A120" s="119"/>
      <c r="B120" s="126" t="s">
        <v>220</v>
      </c>
      <c r="C120" s="126"/>
      <c r="D120" s="18"/>
      <c r="E120" s="18"/>
      <c r="F120" s="51">
        <f t="shared" si="2"/>
        <v>0</v>
      </c>
    </row>
    <row r="121" spans="1:6" x14ac:dyDescent="0.3">
      <c r="A121" s="119"/>
      <c r="B121" s="126" t="s">
        <v>221</v>
      </c>
      <c r="C121" s="126"/>
      <c r="D121" s="14"/>
      <c r="E121" s="14"/>
      <c r="F121" s="42">
        <f t="shared" si="2"/>
        <v>0</v>
      </c>
    </row>
    <row r="122" spans="1:6" x14ac:dyDescent="0.3">
      <c r="A122" s="119"/>
      <c r="B122" s="126" t="s">
        <v>222</v>
      </c>
      <c r="C122" s="126"/>
      <c r="D122" s="14"/>
      <c r="E122" s="14"/>
      <c r="F122" s="42">
        <f t="shared" si="2"/>
        <v>0</v>
      </c>
    </row>
    <row r="123" spans="1:6" x14ac:dyDescent="0.3">
      <c r="A123" s="119"/>
      <c r="B123" s="126" t="s">
        <v>223</v>
      </c>
      <c r="C123" s="126"/>
      <c r="D123" s="14"/>
      <c r="E123" s="14"/>
      <c r="F123" s="42">
        <f t="shared" si="2"/>
        <v>0</v>
      </c>
    </row>
    <row r="124" spans="1:6" x14ac:dyDescent="0.3">
      <c r="A124" s="119"/>
      <c r="B124" s="152" t="s">
        <v>125</v>
      </c>
      <c r="C124" s="153"/>
      <c r="D124" s="31"/>
      <c r="E124" s="14"/>
      <c r="F124" s="42">
        <f t="shared" si="2"/>
        <v>0</v>
      </c>
    </row>
    <row r="125" spans="1:6" x14ac:dyDescent="0.3">
      <c r="A125" s="116" t="s">
        <v>301</v>
      </c>
      <c r="B125" s="117"/>
      <c r="C125" s="118"/>
      <c r="D125" s="79">
        <f>SUM(D113:D124)</f>
        <v>0</v>
      </c>
      <c r="E125" s="79">
        <f>SUM(E113:E124)</f>
        <v>0</v>
      </c>
      <c r="F125" s="80">
        <f t="shared" si="2"/>
        <v>0</v>
      </c>
    </row>
    <row r="126" spans="1:6" ht="15.6" x14ac:dyDescent="0.3">
      <c r="A126" s="133" t="s">
        <v>302</v>
      </c>
      <c r="B126" s="134"/>
      <c r="C126" s="135"/>
      <c r="D126" s="86">
        <f>D125+D112+D106+D100+D93+D90+D76+D72+D70+D64+D58+D52+D43+D28</f>
        <v>0</v>
      </c>
      <c r="E126" s="86">
        <f>E125+E112+E106+E100+E93+E90+E76+E72+E70+E64+E58+E52+E43+E28</f>
        <v>0</v>
      </c>
      <c r="F126" s="87">
        <f t="shared" si="2"/>
        <v>0</v>
      </c>
    </row>
    <row r="127" spans="1:6" ht="135" customHeight="1" x14ac:dyDescent="0.3">
      <c r="A127" s="136" t="s">
        <v>85</v>
      </c>
      <c r="B127" s="137"/>
      <c r="C127" s="137"/>
      <c r="D127" s="137"/>
      <c r="E127" s="137"/>
      <c r="F127" s="138"/>
    </row>
  </sheetData>
  <sheetProtection sheet="1" objects="1" scenarios="1"/>
  <mergeCells count="106">
    <mergeCell ref="A112:C112"/>
    <mergeCell ref="A125:C125"/>
    <mergeCell ref="A58:C58"/>
    <mergeCell ref="A64:C64"/>
    <mergeCell ref="A70:C70"/>
    <mergeCell ref="A72:C72"/>
    <mergeCell ref="A76:C76"/>
    <mergeCell ref="A90:C90"/>
    <mergeCell ref="B108:C108"/>
    <mergeCell ref="B109:C109"/>
    <mergeCell ref="B110:C110"/>
    <mergeCell ref="B111:C111"/>
    <mergeCell ref="A101:A105"/>
    <mergeCell ref="B101:C101"/>
    <mergeCell ref="B102:C102"/>
    <mergeCell ref="B103:C103"/>
    <mergeCell ref="B104:C104"/>
    <mergeCell ref="B105:C105"/>
    <mergeCell ref="A94:A99"/>
    <mergeCell ref="B94:C94"/>
    <mergeCell ref="B95:C95"/>
    <mergeCell ref="B96:C96"/>
    <mergeCell ref="B97:C97"/>
    <mergeCell ref="B98:C98"/>
    <mergeCell ref="A43:C43"/>
    <mergeCell ref="A126:C126"/>
    <mergeCell ref="A127:F127"/>
    <mergeCell ref="A1:F1"/>
    <mergeCell ref="A2:F2"/>
    <mergeCell ref="A3:F3"/>
    <mergeCell ref="A4:F4"/>
    <mergeCell ref="A7:F7"/>
    <mergeCell ref="A5:F5"/>
    <mergeCell ref="A113:A124"/>
    <mergeCell ref="B113:C113"/>
    <mergeCell ref="B114:C114"/>
    <mergeCell ref="B115:B118"/>
    <mergeCell ref="B119:C119"/>
    <mergeCell ref="B120:C120"/>
    <mergeCell ref="B121:C121"/>
    <mergeCell ref="B122:C122"/>
    <mergeCell ref="B123:C123"/>
    <mergeCell ref="B124:C124"/>
    <mergeCell ref="A107:A111"/>
    <mergeCell ref="B107:C107"/>
    <mergeCell ref="A93:C93"/>
    <mergeCell ref="A100:C100"/>
    <mergeCell ref="A106:C106"/>
    <mergeCell ref="B99:C99"/>
    <mergeCell ref="B87:C87"/>
    <mergeCell ref="B88:C88"/>
    <mergeCell ref="B89:C89"/>
    <mergeCell ref="A91:A92"/>
    <mergeCell ref="B91:C91"/>
    <mergeCell ref="B92:C92"/>
    <mergeCell ref="B81:C81"/>
    <mergeCell ref="B82:C82"/>
    <mergeCell ref="B83:C83"/>
    <mergeCell ref="B84:C84"/>
    <mergeCell ref="B85:C85"/>
    <mergeCell ref="B86:C86"/>
    <mergeCell ref="B71:C71"/>
    <mergeCell ref="A73:A75"/>
    <mergeCell ref="B73:C73"/>
    <mergeCell ref="B74:C74"/>
    <mergeCell ref="B75:C75"/>
    <mergeCell ref="A77:A89"/>
    <mergeCell ref="B77:C77"/>
    <mergeCell ref="B78:C78"/>
    <mergeCell ref="B79:C79"/>
    <mergeCell ref="B80:C80"/>
    <mergeCell ref="A65:A69"/>
    <mergeCell ref="B65:C65"/>
    <mergeCell ref="B66:C66"/>
    <mergeCell ref="B67:C67"/>
    <mergeCell ref="B68:C68"/>
    <mergeCell ref="B69:C69"/>
    <mergeCell ref="A59:A63"/>
    <mergeCell ref="B59:C59"/>
    <mergeCell ref="B60:C60"/>
    <mergeCell ref="B61:C61"/>
    <mergeCell ref="B62:C62"/>
    <mergeCell ref="B63:C63"/>
    <mergeCell ref="A44:A51"/>
    <mergeCell ref="B44:B50"/>
    <mergeCell ref="B51:C51"/>
    <mergeCell ref="A53:A57"/>
    <mergeCell ref="B53:C53"/>
    <mergeCell ref="B54:C54"/>
    <mergeCell ref="B55:C55"/>
    <mergeCell ref="B56:C56"/>
    <mergeCell ref="B57:C57"/>
    <mergeCell ref="A52:C52"/>
    <mergeCell ref="A6:F6"/>
    <mergeCell ref="A10:F10"/>
    <mergeCell ref="A11:C11"/>
    <mergeCell ref="A12:A27"/>
    <mergeCell ref="B12:B19"/>
    <mergeCell ref="B20:B27"/>
    <mergeCell ref="A29:A42"/>
    <mergeCell ref="B29:B34"/>
    <mergeCell ref="B35:B41"/>
    <mergeCell ref="B42:C42"/>
    <mergeCell ref="A8:F8"/>
    <mergeCell ref="A9:F9"/>
    <mergeCell ref="A28:C2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27" workbookViewId="0">
      <selection activeCell="F18" sqref="F18"/>
    </sheetView>
  </sheetViews>
  <sheetFormatPr baseColWidth="10" defaultRowHeight="14.4" x14ac:dyDescent="0.3"/>
  <cols>
    <col min="1" max="1" width="47.88671875" style="36" customWidth="1"/>
    <col min="2" max="2" width="24.5546875" style="36" bestFit="1" customWidth="1"/>
    <col min="3" max="3" width="22.109375" style="36" customWidth="1"/>
    <col min="4" max="4" width="19.88671875" style="36" customWidth="1"/>
    <col min="5" max="5" width="16.44140625" style="36" customWidth="1"/>
    <col min="6" max="6" width="15.109375" style="36" customWidth="1"/>
    <col min="7" max="7" width="15.5546875" style="36" customWidth="1"/>
    <col min="8" max="16384" width="11.5546875" style="36"/>
  </cols>
  <sheetData>
    <row r="1" spans="1:12" ht="15" customHeight="1" x14ac:dyDescent="0.4">
      <c r="A1" s="139" t="s">
        <v>242</v>
      </c>
      <c r="B1" s="140"/>
      <c r="C1" s="140"/>
      <c r="D1" s="140"/>
      <c r="E1" s="140"/>
      <c r="F1" s="38"/>
      <c r="G1" s="38"/>
      <c r="H1" s="38"/>
      <c r="I1" s="38"/>
      <c r="J1" s="38"/>
      <c r="K1" s="38"/>
      <c r="L1" s="38"/>
    </row>
    <row r="2" spans="1:12" ht="21.75" customHeight="1" x14ac:dyDescent="0.3">
      <c r="A2" s="141" t="s">
        <v>224</v>
      </c>
      <c r="B2" s="142"/>
      <c r="C2" s="142"/>
      <c r="D2" s="142"/>
      <c r="E2" s="142"/>
      <c r="F2" s="88"/>
    </row>
    <row r="3" spans="1:12" x14ac:dyDescent="0.3">
      <c r="A3" s="143" t="s">
        <v>225</v>
      </c>
      <c r="B3" s="144"/>
      <c r="C3" s="144"/>
      <c r="D3" s="144"/>
      <c r="E3" s="144"/>
      <c r="F3" s="38"/>
      <c r="G3" s="38"/>
      <c r="H3" s="38"/>
      <c r="I3" s="38"/>
      <c r="J3" s="38"/>
      <c r="K3" s="38"/>
      <c r="L3" s="38"/>
    </row>
    <row r="4" spans="1:12" ht="18" customHeight="1" x14ac:dyDescent="0.3">
      <c r="A4" s="176" t="s">
        <v>239</v>
      </c>
      <c r="B4" s="177"/>
      <c r="C4" s="177"/>
      <c r="D4" s="177"/>
      <c r="E4" s="177"/>
      <c r="F4" s="89"/>
      <c r="G4" s="89"/>
      <c r="H4" s="38"/>
      <c r="I4" s="38"/>
      <c r="J4" s="38"/>
      <c r="K4" s="38"/>
      <c r="L4" s="38"/>
    </row>
    <row r="5" spans="1:12" ht="24.75" customHeight="1" x14ac:dyDescent="0.45">
      <c r="A5" s="178" t="s">
        <v>244</v>
      </c>
      <c r="B5" s="179"/>
      <c r="C5" s="179"/>
      <c r="D5" s="179"/>
      <c r="E5" s="179"/>
      <c r="F5" s="90"/>
      <c r="G5" s="90"/>
      <c r="H5" s="38"/>
      <c r="I5" s="38"/>
      <c r="J5" s="38"/>
      <c r="K5" s="38"/>
      <c r="L5" s="38"/>
    </row>
    <row r="6" spans="1:12" ht="24.75" customHeight="1" x14ac:dyDescent="0.5">
      <c r="A6" s="91" t="s">
        <v>248</v>
      </c>
      <c r="B6" s="91"/>
      <c r="C6" s="91"/>
      <c r="D6" s="91"/>
      <c r="E6" s="91"/>
      <c r="F6" s="90"/>
      <c r="G6" s="90"/>
      <c r="H6" s="38"/>
      <c r="I6" s="38"/>
      <c r="J6" s="38"/>
      <c r="K6" s="38"/>
      <c r="L6" s="38"/>
    </row>
    <row r="7" spans="1:12" ht="15" customHeight="1" x14ac:dyDescent="0.3">
      <c r="A7" s="92" t="s">
        <v>246</v>
      </c>
      <c r="B7" s="37"/>
      <c r="C7" s="37"/>
      <c r="D7" s="37"/>
      <c r="E7" s="37"/>
      <c r="F7" s="90"/>
      <c r="G7" s="90"/>
      <c r="H7" s="38"/>
      <c r="I7" s="38"/>
      <c r="J7" s="38"/>
      <c r="K7" s="38"/>
      <c r="L7" s="38"/>
    </row>
    <row r="8" spans="1:12" ht="21.75" customHeight="1" x14ac:dyDescent="0.3">
      <c r="A8" s="92" t="s">
        <v>245</v>
      </c>
      <c r="B8" s="37"/>
      <c r="C8" s="37"/>
      <c r="D8" s="37"/>
      <c r="E8" s="37"/>
      <c r="F8" s="90"/>
      <c r="G8" s="90"/>
      <c r="H8" s="38"/>
      <c r="I8" s="38"/>
      <c r="J8" s="38"/>
      <c r="K8" s="38"/>
      <c r="L8" s="38"/>
    </row>
    <row r="9" spans="1:12" ht="17.399999999999999" x14ac:dyDescent="0.3">
      <c r="A9" s="180" t="s">
        <v>0</v>
      </c>
      <c r="B9" s="180"/>
      <c r="C9" s="180"/>
      <c r="D9" s="180"/>
      <c r="E9" s="180"/>
      <c r="F9" s="38"/>
      <c r="G9" s="38"/>
      <c r="H9" s="38"/>
      <c r="I9" s="38"/>
      <c r="J9" s="38"/>
      <c r="K9" s="38"/>
      <c r="L9" s="38"/>
    </row>
    <row r="10" spans="1:12" ht="16.2" x14ac:dyDescent="0.3">
      <c r="A10" s="181" t="s">
        <v>1</v>
      </c>
      <c r="B10" s="182"/>
      <c r="C10" s="182"/>
      <c r="D10" s="183"/>
      <c r="E10" s="93" t="s">
        <v>247</v>
      </c>
      <c r="F10" s="38"/>
      <c r="G10" s="38"/>
      <c r="H10" s="38"/>
      <c r="I10" s="38"/>
      <c r="J10" s="38"/>
      <c r="K10" s="38"/>
      <c r="L10" s="38"/>
    </row>
    <row r="11" spans="1:12" x14ac:dyDescent="0.3">
      <c r="A11" s="155" t="s">
        <v>1</v>
      </c>
      <c r="B11" s="170" t="s">
        <v>2</v>
      </c>
      <c r="C11" s="168" t="s">
        <v>3</v>
      </c>
      <c r="D11" s="169"/>
      <c r="E11" s="2"/>
      <c r="F11" s="38"/>
      <c r="G11" s="38"/>
      <c r="H11" s="38"/>
      <c r="I11" s="38"/>
      <c r="J11" s="38"/>
      <c r="K11" s="38"/>
      <c r="L11" s="38"/>
    </row>
    <row r="12" spans="1:12" x14ac:dyDescent="0.3">
      <c r="A12" s="156"/>
      <c r="B12" s="110"/>
      <c r="C12" s="168" t="s">
        <v>4</v>
      </c>
      <c r="D12" s="169"/>
      <c r="E12" s="2"/>
      <c r="F12" s="38"/>
      <c r="G12" s="38"/>
      <c r="H12" s="38"/>
      <c r="I12" s="38"/>
      <c r="J12" s="38"/>
      <c r="K12" s="38"/>
      <c r="L12" s="38"/>
    </row>
    <row r="13" spans="1:12" x14ac:dyDescent="0.3">
      <c r="A13" s="156"/>
      <c r="B13" s="110"/>
      <c r="C13" s="168" t="s">
        <v>5</v>
      </c>
      <c r="D13" s="169"/>
      <c r="E13" s="2"/>
      <c r="F13" s="38"/>
      <c r="G13" s="38"/>
      <c r="H13" s="38"/>
      <c r="I13" s="38"/>
      <c r="J13" s="38"/>
      <c r="K13" s="38"/>
      <c r="L13" s="38"/>
    </row>
    <row r="14" spans="1:12" x14ac:dyDescent="0.3">
      <c r="A14" s="156"/>
      <c r="B14" s="110"/>
      <c r="C14" s="168" t="s">
        <v>6</v>
      </c>
      <c r="D14" s="169"/>
      <c r="E14" s="2"/>
      <c r="F14" s="38"/>
      <c r="G14" s="38"/>
      <c r="H14" s="38"/>
      <c r="I14" s="38"/>
      <c r="J14" s="38"/>
      <c r="K14" s="38"/>
      <c r="L14" s="38"/>
    </row>
    <row r="15" spans="1:12" x14ac:dyDescent="0.3">
      <c r="A15" s="156"/>
      <c r="B15" s="110"/>
      <c r="C15" s="168" t="s">
        <v>7</v>
      </c>
      <c r="D15" s="169"/>
      <c r="E15" s="2"/>
      <c r="F15" s="38"/>
      <c r="G15" s="38"/>
      <c r="H15" s="38"/>
      <c r="I15" s="38"/>
      <c r="J15" s="38"/>
      <c r="K15" s="38"/>
      <c r="L15" s="38"/>
    </row>
    <row r="16" spans="1:12" x14ac:dyDescent="0.3">
      <c r="A16" s="156"/>
      <c r="B16" s="110"/>
      <c r="C16" s="168" t="s">
        <v>8</v>
      </c>
      <c r="D16" s="169"/>
      <c r="E16" s="2"/>
      <c r="F16" s="38"/>
      <c r="G16" s="38"/>
      <c r="H16" s="38"/>
      <c r="I16" s="38"/>
      <c r="J16" s="38"/>
      <c r="K16" s="38"/>
      <c r="L16" s="38"/>
    </row>
    <row r="17" spans="1:12" x14ac:dyDescent="0.3">
      <c r="A17" s="156"/>
      <c r="B17" s="110"/>
      <c r="C17" s="168" t="s">
        <v>9</v>
      </c>
      <c r="D17" s="169"/>
      <c r="E17" s="2"/>
      <c r="F17" s="38"/>
      <c r="G17" s="38"/>
      <c r="H17" s="38"/>
      <c r="I17" s="38"/>
      <c r="J17" s="38"/>
      <c r="K17" s="38"/>
      <c r="L17" s="38"/>
    </row>
    <row r="18" spans="1:12" x14ac:dyDescent="0.3">
      <c r="A18" s="156"/>
      <c r="B18" s="110"/>
      <c r="C18" s="168" t="s">
        <v>10</v>
      </c>
      <c r="D18" s="169"/>
      <c r="E18" s="2"/>
      <c r="F18" s="38"/>
      <c r="G18" s="38"/>
      <c r="H18" s="38"/>
      <c r="I18" s="38"/>
      <c r="J18" s="38"/>
      <c r="K18" s="38"/>
      <c r="L18" s="38"/>
    </row>
    <row r="19" spans="1:12" x14ac:dyDescent="0.3">
      <c r="A19" s="156"/>
      <c r="B19" s="110"/>
      <c r="C19" s="168" t="s">
        <v>11</v>
      </c>
      <c r="D19" s="169"/>
      <c r="E19" s="2"/>
      <c r="F19" s="38"/>
      <c r="G19" s="38"/>
      <c r="H19" s="38"/>
      <c r="I19" s="38"/>
      <c r="J19" s="38"/>
      <c r="K19" s="38"/>
      <c r="L19" s="38"/>
    </row>
    <row r="20" spans="1:12" x14ac:dyDescent="0.3">
      <c r="A20" s="156"/>
      <c r="B20" s="110"/>
      <c r="C20" s="168" t="s">
        <v>12</v>
      </c>
      <c r="D20" s="169"/>
      <c r="E20" s="2"/>
      <c r="F20" s="38"/>
      <c r="G20" s="38"/>
      <c r="H20" s="38"/>
      <c r="I20" s="38"/>
      <c r="J20" s="38"/>
      <c r="K20" s="38"/>
      <c r="L20" s="38"/>
    </row>
    <row r="21" spans="1:12" x14ac:dyDescent="0.3">
      <c r="A21" s="156"/>
      <c r="B21" s="110"/>
      <c r="C21" s="168" t="s">
        <v>13</v>
      </c>
      <c r="D21" s="169"/>
      <c r="E21" s="2"/>
      <c r="F21" s="38"/>
      <c r="G21" s="38"/>
      <c r="H21" s="38"/>
      <c r="I21" s="38"/>
      <c r="J21" s="38"/>
      <c r="K21" s="38"/>
      <c r="L21" s="38"/>
    </row>
    <row r="22" spans="1:12" x14ac:dyDescent="0.3">
      <c r="A22" s="156"/>
      <c r="B22" s="110"/>
      <c r="C22" s="168" t="s">
        <v>14</v>
      </c>
      <c r="D22" s="169"/>
      <c r="E22" s="2"/>
      <c r="F22" s="38"/>
      <c r="G22" s="38"/>
      <c r="H22" s="38"/>
      <c r="I22" s="38"/>
      <c r="J22" s="38"/>
      <c r="K22" s="38"/>
      <c r="L22" s="38"/>
    </row>
    <row r="23" spans="1:12" ht="29.25" customHeight="1" x14ac:dyDescent="0.3">
      <c r="A23" s="156"/>
      <c r="B23" s="110"/>
      <c r="C23" s="168" t="s">
        <v>15</v>
      </c>
      <c r="D23" s="169"/>
      <c r="E23" s="2"/>
      <c r="F23" s="38"/>
      <c r="G23" s="38"/>
      <c r="H23" s="38"/>
      <c r="I23" s="38"/>
      <c r="J23" s="38"/>
      <c r="K23" s="38"/>
      <c r="L23" s="38"/>
    </row>
    <row r="24" spans="1:12" x14ac:dyDescent="0.3">
      <c r="A24" s="156"/>
      <c r="B24" s="111"/>
      <c r="C24" s="171" t="s">
        <v>16</v>
      </c>
      <c r="D24" s="172"/>
      <c r="E24" s="94">
        <f>SUM(E11:E23)</f>
        <v>0</v>
      </c>
      <c r="F24" s="38"/>
      <c r="G24" s="38"/>
      <c r="H24" s="38"/>
      <c r="I24" s="38"/>
      <c r="J24" s="38"/>
      <c r="K24" s="38"/>
      <c r="L24" s="38"/>
    </row>
    <row r="25" spans="1:12" ht="15.75" customHeight="1" x14ac:dyDescent="0.3">
      <c r="A25" s="156"/>
      <c r="B25" s="157" t="s">
        <v>17</v>
      </c>
      <c r="C25" s="168" t="s">
        <v>18</v>
      </c>
      <c r="D25" s="169"/>
      <c r="E25" s="2"/>
      <c r="F25" s="38"/>
      <c r="G25" s="38"/>
      <c r="H25" s="38"/>
      <c r="I25" s="38"/>
      <c r="J25" s="38"/>
      <c r="K25" s="38"/>
      <c r="L25" s="38"/>
    </row>
    <row r="26" spans="1:12" x14ac:dyDescent="0.3">
      <c r="A26" s="156"/>
      <c r="B26" s="110"/>
      <c r="C26" s="168" t="s">
        <v>19</v>
      </c>
      <c r="D26" s="169"/>
      <c r="E26" s="2"/>
      <c r="F26" s="38"/>
      <c r="G26" s="38"/>
      <c r="H26" s="38"/>
      <c r="I26" s="38"/>
      <c r="J26" s="38"/>
      <c r="K26" s="38"/>
      <c r="L26" s="38"/>
    </row>
    <row r="27" spans="1:12" x14ac:dyDescent="0.3">
      <c r="A27" s="156"/>
      <c r="B27" s="111"/>
      <c r="C27" s="171" t="s">
        <v>20</v>
      </c>
      <c r="D27" s="165"/>
      <c r="E27" s="95">
        <f>SUM(E25:E26)</f>
        <v>0</v>
      </c>
      <c r="F27" s="38"/>
      <c r="G27" s="38"/>
      <c r="H27" s="38"/>
      <c r="I27" s="38"/>
      <c r="J27" s="38"/>
      <c r="K27" s="38"/>
      <c r="L27" s="38"/>
    </row>
    <row r="28" spans="1:12" ht="27.75" customHeight="1" x14ac:dyDescent="0.3">
      <c r="A28" s="156"/>
      <c r="B28" s="157" t="s">
        <v>21</v>
      </c>
      <c r="C28" s="158" t="s">
        <v>22</v>
      </c>
      <c r="D28" s="159"/>
      <c r="E28" s="3"/>
      <c r="F28" s="38"/>
      <c r="G28" s="38"/>
      <c r="H28" s="38"/>
      <c r="I28" s="38"/>
      <c r="J28" s="38"/>
      <c r="K28" s="38"/>
      <c r="L28" s="38"/>
    </row>
    <row r="29" spans="1:12" x14ac:dyDescent="0.3">
      <c r="A29" s="156"/>
      <c r="B29" s="110"/>
      <c r="C29" s="158" t="s">
        <v>23</v>
      </c>
      <c r="D29" s="159"/>
      <c r="E29" s="3"/>
      <c r="F29" s="38"/>
      <c r="G29" s="38"/>
      <c r="H29" s="38"/>
      <c r="I29" s="38"/>
      <c r="J29" s="38"/>
      <c r="K29" s="38"/>
      <c r="L29" s="38"/>
    </row>
    <row r="30" spans="1:12" x14ac:dyDescent="0.3">
      <c r="A30" s="156"/>
      <c r="B30" s="110"/>
      <c r="C30" s="157" t="s">
        <v>24</v>
      </c>
      <c r="D30" s="96" t="s">
        <v>25</v>
      </c>
      <c r="E30" s="3"/>
      <c r="F30" s="38"/>
      <c r="G30" s="38"/>
      <c r="H30" s="38"/>
      <c r="I30" s="38"/>
      <c r="J30" s="38"/>
      <c r="K30" s="38"/>
      <c r="L30" s="38"/>
    </row>
    <row r="31" spans="1:12" x14ac:dyDescent="0.3">
      <c r="A31" s="156"/>
      <c r="B31" s="110"/>
      <c r="C31" s="110"/>
      <c r="D31" s="96" t="s">
        <v>26</v>
      </c>
      <c r="E31" s="4"/>
      <c r="F31" s="38"/>
      <c r="G31" s="38"/>
      <c r="H31" s="38"/>
      <c r="I31" s="38"/>
      <c r="J31" s="38"/>
      <c r="K31" s="38"/>
      <c r="L31" s="38"/>
    </row>
    <row r="32" spans="1:12" x14ac:dyDescent="0.3">
      <c r="A32" s="156"/>
      <c r="B32" s="110"/>
      <c r="C32" s="111"/>
      <c r="D32" s="38" t="s">
        <v>27</v>
      </c>
      <c r="E32" s="5"/>
      <c r="F32" s="38"/>
      <c r="G32" s="38"/>
      <c r="H32" s="38"/>
      <c r="I32" s="38"/>
      <c r="J32" s="38"/>
      <c r="K32" s="38"/>
      <c r="L32" s="38"/>
    </row>
    <row r="33" spans="1:12" x14ac:dyDescent="0.3">
      <c r="A33" s="156"/>
      <c r="B33" s="110"/>
      <c r="C33" s="158" t="s">
        <v>28</v>
      </c>
      <c r="D33" s="166"/>
      <c r="E33" s="5"/>
      <c r="F33" s="38"/>
      <c r="G33" s="38"/>
      <c r="H33" s="38"/>
      <c r="I33" s="38"/>
      <c r="J33" s="38"/>
      <c r="K33" s="38"/>
      <c r="L33" s="38"/>
    </row>
    <row r="34" spans="1:12" x14ac:dyDescent="0.3">
      <c r="A34" s="156"/>
      <c r="B34" s="111"/>
      <c r="C34" s="164" t="s">
        <v>29</v>
      </c>
      <c r="D34" s="167"/>
      <c r="E34" s="97">
        <f>SUM(E28:E33)</f>
        <v>0</v>
      </c>
      <c r="F34" s="38"/>
      <c r="G34" s="38"/>
      <c r="H34" s="38"/>
      <c r="I34" s="38"/>
      <c r="J34" s="38"/>
      <c r="K34" s="38"/>
      <c r="L34" s="38"/>
    </row>
    <row r="35" spans="1:12" x14ac:dyDescent="0.3">
      <c r="A35" s="156"/>
      <c r="B35" s="157" t="s">
        <v>30</v>
      </c>
      <c r="C35" s="158" t="s">
        <v>31</v>
      </c>
      <c r="D35" s="159"/>
      <c r="E35" s="3"/>
      <c r="F35" s="38"/>
      <c r="G35" s="38"/>
      <c r="H35" s="38"/>
      <c r="I35" s="38"/>
      <c r="J35" s="38"/>
      <c r="K35" s="38"/>
      <c r="L35" s="38"/>
    </row>
    <row r="36" spans="1:12" x14ac:dyDescent="0.3">
      <c r="A36" s="156"/>
      <c r="B36" s="110"/>
      <c r="C36" s="158" t="s">
        <v>32</v>
      </c>
      <c r="D36" s="159"/>
      <c r="E36" s="3"/>
      <c r="F36" s="38"/>
      <c r="G36" s="38"/>
      <c r="H36" s="38"/>
      <c r="I36" s="38"/>
      <c r="J36" s="38"/>
      <c r="K36" s="38"/>
      <c r="L36" s="38"/>
    </row>
    <row r="37" spans="1:12" ht="22.5" customHeight="1" x14ac:dyDescent="0.3">
      <c r="A37" s="156"/>
      <c r="B37" s="110"/>
      <c r="C37" s="158" t="s">
        <v>33</v>
      </c>
      <c r="D37" s="159"/>
      <c r="E37" s="3"/>
      <c r="F37" s="38"/>
      <c r="G37" s="38"/>
      <c r="H37" s="38"/>
      <c r="I37" s="38"/>
      <c r="J37" s="38"/>
      <c r="K37" s="38"/>
      <c r="L37" s="38"/>
    </row>
    <row r="38" spans="1:12" x14ac:dyDescent="0.3">
      <c r="A38" s="156"/>
      <c r="B38" s="110"/>
      <c r="C38" s="158" t="s">
        <v>34</v>
      </c>
      <c r="D38" s="159"/>
      <c r="E38" s="3"/>
      <c r="F38" s="38"/>
      <c r="G38" s="38"/>
      <c r="H38" s="38"/>
      <c r="I38" s="38"/>
      <c r="J38" s="38"/>
      <c r="K38" s="38"/>
      <c r="L38" s="38"/>
    </row>
    <row r="39" spans="1:12" x14ac:dyDescent="0.3">
      <c r="A39" s="156"/>
      <c r="B39" s="111"/>
      <c r="C39" s="164" t="s">
        <v>35</v>
      </c>
      <c r="D39" s="165"/>
      <c r="E39" s="95">
        <f>SUM(E35:E38)</f>
        <v>0</v>
      </c>
      <c r="F39" s="38"/>
      <c r="G39" s="38"/>
      <c r="H39" s="38"/>
      <c r="I39" s="38"/>
      <c r="J39" s="38"/>
      <c r="K39" s="38"/>
      <c r="L39" s="38"/>
    </row>
    <row r="40" spans="1:12" x14ac:dyDescent="0.3">
      <c r="A40" s="156"/>
      <c r="B40" s="157" t="s">
        <v>36</v>
      </c>
      <c r="C40" s="158" t="s">
        <v>37</v>
      </c>
      <c r="D40" s="159"/>
      <c r="E40" s="3"/>
      <c r="F40" s="38"/>
      <c r="G40" s="38"/>
      <c r="H40" s="38"/>
      <c r="I40" s="38"/>
      <c r="J40" s="38"/>
      <c r="K40" s="38"/>
      <c r="L40" s="38"/>
    </row>
    <row r="41" spans="1:12" x14ac:dyDescent="0.3">
      <c r="A41" s="156"/>
      <c r="B41" s="110"/>
      <c r="C41" s="158" t="s">
        <v>38</v>
      </c>
      <c r="D41" s="159"/>
      <c r="E41" s="3"/>
      <c r="F41" s="38"/>
      <c r="G41" s="38"/>
      <c r="H41" s="38"/>
      <c r="I41" s="38"/>
      <c r="J41" s="38"/>
      <c r="K41" s="38"/>
      <c r="L41" s="38"/>
    </row>
    <row r="42" spans="1:12" x14ac:dyDescent="0.3">
      <c r="A42" s="156"/>
      <c r="B42" s="111"/>
      <c r="C42" s="160" t="s">
        <v>39</v>
      </c>
      <c r="D42" s="161"/>
      <c r="E42" s="98">
        <f>SUM(E40:E41)</f>
        <v>0</v>
      </c>
      <c r="F42" s="38"/>
      <c r="G42" s="38"/>
      <c r="H42" s="38"/>
      <c r="I42" s="38"/>
      <c r="J42" s="38"/>
      <c r="K42" s="38"/>
      <c r="L42" s="38"/>
    </row>
    <row r="43" spans="1:12" ht="15.6" x14ac:dyDescent="0.3">
      <c r="A43" s="156"/>
      <c r="B43" s="99" t="s">
        <v>40</v>
      </c>
      <c r="C43" s="162"/>
      <c r="D43" s="163"/>
      <c r="E43" s="100">
        <f>SUM(E42+E39+E34+E27+E24)</f>
        <v>0</v>
      </c>
      <c r="F43" s="38"/>
      <c r="G43" s="38"/>
      <c r="H43" s="38"/>
      <c r="I43" s="38"/>
      <c r="J43" s="38"/>
      <c r="K43" s="38"/>
      <c r="L43" s="38"/>
    </row>
    <row r="44" spans="1:12" ht="153.75" customHeight="1" x14ac:dyDescent="0.3">
      <c r="A44" s="173" t="s">
        <v>41</v>
      </c>
      <c r="B44" s="174"/>
      <c r="C44" s="174"/>
      <c r="D44" s="174"/>
      <c r="E44" s="175"/>
      <c r="F44" s="38"/>
      <c r="G44" s="38"/>
      <c r="H44" s="38"/>
      <c r="I44" s="38"/>
      <c r="J44" s="38"/>
      <c r="K44" s="38"/>
      <c r="L44" s="38"/>
    </row>
  </sheetData>
  <sheetProtection sheet="1" objects="1" scenarios="1"/>
  <mergeCells count="45">
    <mergeCell ref="A44:E44"/>
    <mergeCell ref="A1:E1"/>
    <mergeCell ref="A2:E2"/>
    <mergeCell ref="A3:E3"/>
    <mergeCell ref="A4:E4"/>
    <mergeCell ref="A5:E5"/>
    <mergeCell ref="A9:E9"/>
    <mergeCell ref="A10:D10"/>
    <mergeCell ref="B25:B27"/>
    <mergeCell ref="C25:D25"/>
    <mergeCell ref="C26:D26"/>
    <mergeCell ref="C27:D27"/>
    <mergeCell ref="C14:D14"/>
    <mergeCell ref="C15:D15"/>
    <mergeCell ref="C16:D16"/>
    <mergeCell ref="C17:D17"/>
    <mergeCell ref="C33:D33"/>
    <mergeCell ref="C34:D34"/>
    <mergeCell ref="C18:D18"/>
    <mergeCell ref="C19:D19"/>
    <mergeCell ref="B11:B24"/>
    <mergeCell ref="C11:D11"/>
    <mergeCell ref="C12:D12"/>
    <mergeCell ref="C13:D13"/>
    <mergeCell ref="C20:D20"/>
    <mergeCell ref="C21:D21"/>
    <mergeCell ref="C22:D22"/>
    <mergeCell ref="C23:D23"/>
    <mergeCell ref="C24:D24"/>
    <mergeCell ref="A11:A43"/>
    <mergeCell ref="B40:B42"/>
    <mergeCell ref="C40:D40"/>
    <mergeCell ref="C41:D41"/>
    <mergeCell ref="C42:D42"/>
    <mergeCell ref="C43:D43"/>
    <mergeCell ref="B35:B39"/>
    <mergeCell ref="C35:D35"/>
    <mergeCell ref="C36:D36"/>
    <mergeCell ref="C37:D37"/>
    <mergeCell ref="C38:D38"/>
    <mergeCell ref="C39:D39"/>
    <mergeCell ref="B28:B34"/>
    <mergeCell ref="C28:D28"/>
    <mergeCell ref="C29:D29"/>
    <mergeCell ref="C30:C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workbookViewId="0">
      <selection sqref="A1:XFD1048576"/>
    </sheetView>
  </sheetViews>
  <sheetFormatPr baseColWidth="10" defaultRowHeight="14.4" x14ac:dyDescent="0.3"/>
  <cols>
    <col min="1" max="1" width="47.88671875" style="36" customWidth="1"/>
    <col min="2" max="2" width="24.5546875" style="36" bestFit="1" customWidth="1"/>
    <col min="3" max="3" width="22.109375" style="36" customWidth="1"/>
    <col min="4" max="4" width="15.5546875" style="36" customWidth="1"/>
    <col min="5" max="16384" width="11.5546875" style="36"/>
  </cols>
  <sheetData>
    <row r="1" spans="1:9" ht="15" customHeight="1" x14ac:dyDescent="0.4">
      <c r="A1" s="139" t="s">
        <v>242</v>
      </c>
      <c r="B1" s="140"/>
      <c r="C1" s="140"/>
      <c r="D1" s="38"/>
      <c r="E1" s="38"/>
      <c r="F1" s="38"/>
      <c r="G1" s="38"/>
      <c r="H1" s="38"/>
      <c r="I1" s="38"/>
    </row>
    <row r="2" spans="1:9" ht="33" customHeight="1" x14ac:dyDescent="0.3">
      <c r="A2" s="141" t="s">
        <v>224</v>
      </c>
      <c r="B2" s="142"/>
      <c r="C2" s="142"/>
    </row>
    <row r="3" spans="1:9" x14ac:dyDescent="0.3">
      <c r="A3" s="143" t="s">
        <v>225</v>
      </c>
      <c r="B3" s="144"/>
      <c r="C3" s="144"/>
      <c r="D3" s="38"/>
      <c r="E3" s="38"/>
      <c r="F3" s="38"/>
      <c r="G3" s="38"/>
      <c r="H3" s="38"/>
      <c r="I3" s="38"/>
    </row>
    <row r="4" spans="1:9" ht="30" customHeight="1" x14ac:dyDescent="0.3">
      <c r="A4" s="199" t="s">
        <v>239</v>
      </c>
      <c r="B4" s="200"/>
      <c r="C4" s="200"/>
      <c r="D4" s="89"/>
      <c r="E4" s="38"/>
      <c r="F4" s="38"/>
      <c r="G4" s="38"/>
      <c r="H4" s="38"/>
      <c r="I4" s="38"/>
    </row>
    <row r="5" spans="1:9" ht="33" customHeight="1" x14ac:dyDescent="0.3">
      <c r="A5" s="201" t="s">
        <v>244</v>
      </c>
      <c r="B5" s="201"/>
      <c r="C5" s="201"/>
      <c r="D5" s="90"/>
      <c r="E5" s="38"/>
      <c r="F5" s="38"/>
      <c r="G5" s="38"/>
      <c r="H5" s="38"/>
      <c r="I5" s="38"/>
    </row>
    <row r="6" spans="1:9" ht="15" customHeight="1" x14ac:dyDescent="0.3">
      <c r="A6" s="202"/>
      <c r="B6" s="203"/>
      <c r="C6" s="203"/>
      <c r="D6" s="90"/>
      <c r="E6" s="38"/>
      <c r="F6" s="38"/>
      <c r="G6" s="38"/>
      <c r="H6" s="38"/>
      <c r="I6" s="38"/>
    </row>
    <row r="7" spans="1:9" ht="57.75" customHeight="1" x14ac:dyDescent="0.3">
      <c r="A7" s="204" t="s">
        <v>249</v>
      </c>
      <c r="B7" s="205"/>
      <c r="C7" s="206"/>
      <c r="D7" s="38"/>
      <c r="E7" s="38"/>
      <c r="F7" s="38"/>
      <c r="G7" s="38"/>
      <c r="H7" s="38"/>
      <c r="I7" s="38"/>
    </row>
    <row r="8" spans="1:9" ht="78" customHeight="1" x14ac:dyDescent="0.3">
      <c r="A8" s="207" t="s">
        <v>250</v>
      </c>
      <c r="B8" s="207"/>
      <c r="C8" s="207"/>
      <c r="D8" s="38"/>
      <c r="E8" s="38"/>
      <c r="F8" s="38"/>
      <c r="G8" s="38"/>
      <c r="H8" s="38"/>
      <c r="I8" s="38"/>
    </row>
    <row r="9" spans="1:9" ht="32.4" x14ac:dyDescent="0.3">
      <c r="A9" s="208"/>
      <c r="B9" s="209" t="s">
        <v>42</v>
      </c>
      <c r="C9" s="210" t="s">
        <v>43</v>
      </c>
      <c r="D9" s="38"/>
      <c r="E9" s="38"/>
      <c r="F9" s="38"/>
      <c r="G9" s="38"/>
      <c r="H9" s="38"/>
      <c r="I9" s="38"/>
    </row>
    <row r="10" spans="1:9" ht="60.75" customHeight="1" x14ac:dyDescent="0.3">
      <c r="A10" s="211"/>
      <c r="B10" s="212" t="s">
        <v>274</v>
      </c>
      <c r="C10" s="213"/>
      <c r="D10" s="38"/>
      <c r="E10" s="38"/>
      <c r="F10" s="38"/>
      <c r="G10" s="38"/>
      <c r="H10" s="38"/>
      <c r="I10" s="38"/>
    </row>
    <row r="11" spans="1:9" ht="63.75" customHeight="1" x14ac:dyDescent="0.3">
      <c r="A11" s="214" t="s">
        <v>275</v>
      </c>
      <c r="B11" s="34"/>
      <c r="C11" s="34"/>
      <c r="D11" s="38"/>
      <c r="E11" s="38"/>
      <c r="F11" s="38"/>
      <c r="G11" s="38"/>
      <c r="H11" s="38"/>
      <c r="I11" s="38"/>
    </row>
    <row r="12" spans="1:9" ht="21" x14ac:dyDescent="0.5">
      <c r="A12" s="215" t="s">
        <v>86</v>
      </c>
      <c r="B12" s="215"/>
      <c r="C12" s="215"/>
    </row>
    <row r="13" spans="1:9" ht="33.75" customHeight="1" x14ac:dyDescent="0.3">
      <c r="A13" s="216" t="s">
        <v>231</v>
      </c>
      <c r="B13" s="216"/>
      <c r="C13" s="216"/>
      <c r="D13" s="38"/>
      <c r="E13" s="38"/>
      <c r="F13" s="38"/>
      <c r="G13" s="38"/>
      <c r="H13" s="38"/>
      <c r="I13" s="38"/>
    </row>
    <row r="28" spans="1:9" x14ac:dyDescent="0.3">
      <c r="A28" s="38"/>
      <c r="B28" s="38"/>
      <c r="C28" s="38"/>
      <c r="D28" s="38"/>
      <c r="E28" s="38"/>
      <c r="F28" s="38"/>
      <c r="G28" s="38"/>
      <c r="H28" s="38"/>
      <c r="I28" s="38"/>
    </row>
  </sheetData>
  <sheetProtection sheet="1" objects="1" scenarios="1"/>
  <mergeCells count="12">
    <mergeCell ref="A6:C6"/>
    <mergeCell ref="A1:C1"/>
    <mergeCell ref="A2:C2"/>
    <mergeCell ref="A3:C3"/>
    <mergeCell ref="A4:C4"/>
    <mergeCell ref="A5:C5"/>
    <mergeCell ref="A12:C12"/>
    <mergeCell ref="A8:C8"/>
    <mergeCell ref="B10:C10"/>
    <mergeCell ref="A7:C7"/>
    <mergeCell ref="A13:C13"/>
    <mergeCell ref="A9:A1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6"/>
  <sheetViews>
    <sheetView topLeftCell="A28" workbookViewId="0">
      <selection activeCell="A55" sqref="A55:G57"/>
    </sheetView>
  </sheetViews>
  <sheetFormatPr baseColWidth="10" defaultRowHeight="14.4" x14ac:dyDescent="0.3"/>
  <cols>
    <col min="1" max="1" width="47.88671875" style="36" customWidth="1"/>
    <col min="2" max="2" width="24.5546875" style="36" bestFit="1" customWidth="1"/>
    <col min="3" max="3" width="22.109375" style="36" customWidth="1"/>
    <col min="4" max="4" width="19.88671875" style="36" customWidth="1"/>
    <col min="5" max="5" width="16.44140625" style="36" customWidth="1"/>
    <col min="6" max="6" width="15.109375" style="36" customWidth="1"/>
    <col min="7" max="7" width="15.5546875" style="36" customWidth="1"/>
    <col min="8" max="16384" width="11.5546875" style="36"/>
  </cols>
  <sheetData>
    <row r="1" spans="1:12" ht="15" customHeight="1" x14ac:dyDescent="0.3">
      <c r="A1" s="143" t="s">
        <v>242</v>
      </c>
      <c r="B1" s="144"/>
      <c r="C1" s="144"/>
      <c r="D1" s="144"/>
      <c r="E1" s="144"/>
      <c r="F1" s="144"/>
      <c r="G1" s="144"/>
      <c r="H1" s="38"/>
      <c r="I1" s="38"/>
      <c r="J1" s="38"/>
      <c r="K1" s="38"/>
      <c r="L1" s="38"/>
    </row>
    <row r="2" spans="1:12" ht="33" customHeight="1" x14ac:dyDescent="0.3">
      <c r="A2" s="141" t="s">
        <v>224</v>
      </c>
      <c r="B2" s="142"/>
      <c r="C2" s="142"/>
      <c r="D2" s="142"/>
      <c r="E2" s="142"/>
      <c r="F2" s="142"/>
      <c r="G2" s="142"/>
    </row>
    <row r="3" spans="1:12" x14ac:dyDescent="0.3">
      <c r="A3" s="143" t="s">
        <v>225</v>
      </c>
      <c r="B3" s="144"/>
      <c r="C3" s="144"/>
      <c r="D3" s="144"/>
      <c r="E3" s="144"/>
      <c r="F3" s="144"/>
      <c r="G3" s="144"/>
      <c r="H3" s="38"/>
      <c r="I3" s="38"/>
      <c r="J3" s="38"/>
      <c r="K3" s="38"/>
      <c r="L3" s="38"/>
    </row>
    <row r="4" spans="1:12" ht="18" customHeight="1" x14ac:dyDescent="0.3">
      <c r="A4" s="199" t="s">
        <v>239</v>
      </c>
      <c r="B4" s="200"/>
      <c r="C4" s="200"/>
      <c r="D4" s="200"/>
      <c r="E4" s="200"/>
      <c r="F4" s="200"/>
      <c r="G4" s="200"/>
      <c r="H4" s="38"/>
      <c r="I4" s="38"/>
      <c r="J4" s="38"/>
      <c r="K4" s="38"/>
      <c r="L4" s="38"/>
    </row>
    <row r="5" spans="1:12" ht="18" customHeight="1" x14ac:dyDescent="0.3">
      <c r="A5" s="201" t="s">
        <v>244</v>
      </c>
      <c r="B5" s="201"/>
      <c r="C5" s="201"/>
      <c r="D5" s="201"/>
      <c r="E5" s="201"/>
      <c r="F5" s="201"/>
      <c r="G5" s="201"/>
      <c r="H5" s="38"/>
      <c r="I5" s="38"/>
      <c r="J5" s="38"/>
      <c r="K5" s="38"/>
      <c r="L5" s="38"/>
    </row>
    <row r="6" spans="1:12" ht="18" customHeight="1" x14ac:dyDescent="0.3">
      <c r="A6" s="217" t="s">
        <v>266</v>
      </c>
      <c r="B6" s="218"/>
      <c r="C6" s="218"/>
      <c r="D6" s="218"/>
      <c r="E6" s="218"/>
      <c r="F6" s="218"/>
      <c r="G6" s="218"/>
      <c r="H6" s="38"/>
      <c r="I6" s="38"/>
      <c r="J6" s="38"/>
      <c r="K6" s="38"/>
      <c r="L6" s="38"/>
    </row>
    <row r="7" spans="1:12" ht="18" customHeight="1" x14ac:dyDescent="0.3">
      <c r="A7" s="101" t="s">
        <v>271</v>
      </c>
      <c r="B7" s="102"/>
      <c r="C7" s="102"/>
      <c r="D7" s="102"/>
      <c r="E7" s="102"/>
      <c r="F7" s="102"/>
      <c r="G7" s="102"/>
      <c r="H7" s="38"/>
      <c r="I7" s="38"/>
      <c r="J7" s="38"/>
      <c r="K7" s="38"/>
      <c r="L7" s="38"/>
    </row>
    <row r="8" spans="1:12" ht="15" customHeight="1" x14ac:dyDescent="0.3">
      <c r="A8" s="101" t="s">
        <v>253</v>
      </c>
      <c r="B8" s="102"/>
      <c r="C8" s="102"/>
      <c r="D8" s="102"/>
      <c r="E8" s="102"/>
      <c r="F8" s="102"/>
      <c r="G8" s="102"/>
      <c r="H8" s="38"/>
      <c r="I8" s="38"/>
      <c r="J8" s="38"/>
      <c r="K8" s="38"/>
      <c r="L8" s="38"/>
    </row>
    <row r="9" spans="1:12" ht="15" customHeight="1" x14ac:dyDescent="0.3">
      <c r="A9" s="101" t="s">
        <v>254</v>
      </c>
      <c r="B9" s="102"/>
      <c r="C9" s="102"/>
      <c r="D9" s="102"/>
      <c r="E9" s="102"/>
      <c r="F9" s="102"/>
      <c r="G9" s="102"/>
      <c r="H9" s="38"/>
      <c r="I9" s="38"/>
      <c r="J9" s="38"/>
      <c r="K9" s="38"/>
      <c r="L9" s="38"/>
    </row>
    <row r="10" spans="1:12" ht="15" customHeight="1" x14ac:dyDescent="0.3">
      <c r="A10" s="114" t="s">
        <v>263</v>
      </c>
      <c r="B10" s="115"/>
      <c r="C10" s="115"/>
      <c r="D10" s="115"/>
      <c r="E10" s="115"/>
      <c r="F10" s="115"/>
      <c r="G10" s="115"/>
      <c r="H10" s="38"/>
      <c r="I10" s="38"/>
      <c r="J10" s="38"/>
      <c r="K10" s="38"/>
      <c r="L10" s="38"/>
    </row>
    <row r="11" spans="1:12" ht="17.399999999999999" x14ac:dyDescent="0.3">
      <c r="A11" s="219" t="s">
        <v>44</v>
      </c>
      <c r="B11" s="220"/>
      <c r="C11" s="220"/>
      <c r="D11" s="220"/>
      <c r="E11" s="220"/>
      <c r="F11" s="220"/>
      <c r="G11" s="221"/>
      <c r="H11" s="38"/>
      <c r="I11" s="38"/>
      <c r="J11" s="38"/>
      <c r="K11" s="38"/>
      <c r="L11" s="38"/>
    </row>
    <row r="12" spans="1:12" x14ac:dyDescent="0.3">
      <c r="A12" s="222" t="s">
        <v>45</v>
      </c>
      <c r="B12" s="223" t="s">
        <v>46</v>
      </c>
      <c r="C12" s="223" t="s">
        <v>267</v>
      </c>
      <c r="D12" s="224" t="s">
        <v>47</v>
      </c>
      <c r="E12" s="224"/>
      <c r="F12" s="223" t="s">
        <v>268</v>
      </c>
      <c r="G12" s="225" t="s">
        <v>251</v>
      </c>
      <c r="H12" s="38"/>
      <c r="I12" s="38"/>
      <c r="J12" s="38"/>
      <c r="K12" s="38"/>
      <c r="L12" s="38"/>
    </row>
    <row r="13" spans="1:12" ht="41.4" x14ac:dyDescent="0.3">
      <c r="A13" s="226"/>
      <c r="B13" s="223"/>
      <c r="C13" s="223"/>
      <c r="D13" s="227" t="s">
        <v>269</v>
      </c>
      <c r="E13" s="228" t="s">
        <v>270</v>
      </c>
      <c r="F13" s="223"/>
      <c r="G13" s="225"/>
      <c r="H13" s="38"/>
      <c r="I13" s="38"/>
      <c r="J13" s="38"/>
      <c r="K13" s="38"/>
      <c r="L13" s="38"/>
    </row>
    <row r="14" spans="1:12" x14ac:dyDescent="0.3">
      <c r="A14" s="229" t="s">
        <v>48</v>
      </c>
      <c r="B14" s="230" t="s">
        <v>49</v>
      </c>
      <c r="C14" s="6"/>
      <c r="D14" s="6"/>
      <c r="E14" s="6"/>
      <c r="F14" s="6"/>
      <c r="G14" s="231">
        <f t="shared" ref="G14:G20" si="0">SUM(C14:F14)</f>
        <v>0</v>
      </c>
      <c r="H14" s="38"/>
      <c r="I14" s="38"/>
      <c r="J14" s="38"/>
      <c r="K14" s="38"/>
      <c r="L14" s="38"/>
    </row>
    <row r="15" spans="1:12" x14ac:dyDescent="0.3">
      <c r="A15" s="232"/>
      <c r="B15" s="233" t="s">
        <v>50</v>
      </c>
      <c r="C15" s="7"/>
      <c r="D15" s="7"/>
      <c r="E15" s="7"/>
      <c r="F15" s="7"/>
      <c r="G15" s="234">
        <f t="shared" si="0"/>
        <v>0</v>
      </c>
      <c r="H15" s="38"/>
      <c r="I15" s="38"/>
      <c r="J15" s="38"/>
      <c r="K15" s="38"/>
      <c r="L15" s="38"/>
    </row>
    <row r="16" spans="1:12" x14ac:dyDescent="0.3">
      <c r="A16" s="232"/>
      <c r="B16" s="233" t="s">
        <v>51</v>
      </c>
      <c r="C16" s="7"/>
      <c r="D16" s="7"/>
      <c r="E16" s="7"/>
      <c r="F16" s="7"/>
      <c r="G16" s="234">
        <f t="shared" si="0"/>
        <v>0</v>
      </c>
      <c r="H16" s="38"/>
      <c r="I16" s="38"/>
      <c r="J16" s="38"/>
      <c r="K16" s="38"/>
      <c r="L16" s="38"/>
    </row>
    <row r="17" spans="1:12" x14ac:dyDescent="0.3">
      <c r="A17" s="232"/>
      <c r="B17" s="233" t="s">
        <v>52</v>
      </c>
      <c r="C17" s="7"/>
      <c r="D17" s="7"/>
      <c r="E17" s="7"/>
      <c r="F17" s="7"/>
      <c r="G17" s="234">
        <f t="shared" si="0"/>
        <v>0</v>
      </c>
      <c r="H17" s="38"/>
      <c r="I17" s="38"/>
      <c r="J17" s="38"/>
      <c r="K17" s="38"/>
      <c r="L17" s="38"/>
    </row>
    <row r="18" spans="1:12" x14ac:dyDescent="0.3">
      <c r="A18" s="232"/>
      <c r="B18" s="233" t="s">
        <v>53</v>
      </c>
      <c r="C18" s="7"/>
      <c r="D18" s="7"/>
      <c r="E18" s="7"/>
      <c r="F18" s="7"/>
      <c r="G18" s="234">
        <f t="shared" si="0"/>
        <v>0</v>
      </c>
      <c r="H18" s="38"/>
      <c r="I18" s="38"/>
      <c r="J18" s="38"/>
      <c r="K18" s="38"/>
      <c r="L18" s="38"/>
    </row>
    <row r="19" spans="1:12" x14ac:dyDescent="0.3">
      <c r="A19" s="232"/>
      <c r="B19" s="233" t="s">
        <v>54</v>
      </c>
      <c r="C19" s="7"/>
      <c r="D19" s="7"/>
      <c r="E19" s="7"/>
      <c r="F19" s="7"/>
      <c r="G19" s="234">
        <f t="shared" si="0"/>
        <v>0</v>
      </c>
      <c r="H19" s="38"/>
      <c r="I19" s="38"/>
      <c r="J19" s="38"/>
      <c r="K19" s="38"/>
      <c r="L19" s="38"/>
    </row>
    <row r="20" spans="1:12" x14ac:dyDescent="0.3">
      <c r="A20" s="232"/>
      <c r="B20" s="233" t="s">
        <v>27</v>
      </c>
      <c r="C20" s="7"/>
      <c r="D20" s="7"/>
      <c r="E20" s="7"/>
      <c r="F20" s="7"/>
      <c r="G20" s="234">
        <f t="shared" si="0"/>
        <v>0</v>
      </c>
      <c r="H20" s="38"/>
      <c r="I20" s="38"/>
      <c r="J20" s="38"/>
      <c r="K20" s="38"/>
      <c r="L20" s="38"/>
    </row>
    <row r="21" spans="1:12" x14ac:dyDescent="0.3">
      <c r="A21" s="235"/>
      <c r="B21" s="236" t="s">
        <v>255</v>
      </c>
      <c r="C21" s="237">
        <f t="shared" ref="C21:F21" si="1">SUM(C14:C20)</f>
        <v>0</v>
      </c>
      <c r="D21" s="237">
        <f t="shared" si="1"/>
        <v>0</v>
      </c>
      <c r="E21" s="237">
        <f t="shared" si="1"/>
        <v>0</v>
      </c>
      <c r="F21" s="237">
        <f t="shared" si="1"/>
        <v>0</v>
      </c>
      <c r="G21" s="238">
        <f>C21+D21+E21+F21</f>
        <v>0</v>
      </c>
      <c r="H21" s="38"/>
      <c r="I21" s="38"/>
      <c r="J21" s="38"/>
      <c r="K21" s="38"/>
      <c r="L21" s="38"/>
    </row>
    <row r="22" spans="1:12" x14ac:dyDescent="0.3">
      <c r="A22" s="229" t="s">
        <v>55</v>
      </c>
      <c r="B22" s="233" t="s">
        <v>56</v>
      </c>
      <c r="C22" s="7"/>
      <c r="D22" s="7"/>
      <c r="E22" s="7"/>
      <c r="F22" s="7"/>
      <c r="G22" s="234">
        <f>SUM(C22:F22)</f>
        <v>0</v>
      </c>
      <c r="H22" s="38"/>
      <c r="I22" s="38"/>
      <c r="J22" s="38"/>
      <c r="K22" s="38"/>
      <c r="L22" s="38"/>
    </row>
    <row r="23" spans="1:12" x14ac:dyDescent="0.3">
      <c r="A23" s="232"/>
      <c r="B23" s="233" t="s">
        <v>57</v>
      </c>
      <c r="C23" s="7"/>
      <c r="D23" s="7"/>
      <c r="E23" s="7"/>
      <c r="F23" s="7"/>
      <c r="G23" s="234">
        <f>SUM(C23:F23)</f>
        <v>0</v>
      </c>
      <c r="H23" s="38"/>
      <c r="I23" s="38"/>
      <c r="J23" s="38"/>
      <c r="K23" s="38"/>
      <c r="L23" s="38"/>
    </row>
    <row r="24" spans="1:12" x14ac:dyDescent="0.3">
      <c r="A24" s="232"/>
      <c r="B24" s="233" t="s">
        <v>58</v>
      </c>
      <c r="C24" s="7"/>
      <c r="D24" s="7"/>
      <c r="E24" s="7"/>
      <c r="F24" s="7"/>
      <c r="G24" s="234">
        <f>SUM(C24:F24)</f>
        <v>0</v>
      </c>
      <c r="H24" s="38"/>
      <c r="I24" s="38"/>
      <c r="J24" s="38"/>
      <c r="K24" s="38"/>
      <c r="L24" s="38"/>
    </row>
    <row r="25" spans="1:12" x14ac:dyDescent="0.3">
      <c r="A25" s="232"/>
      <c r="B25" s="233" t="s">
        <v>27</v>
      </c>
      <c r="C25" s="7"/>
      <c r="D25" s="7"/>
      <c r="E25" s="7"/>
      <c r="F25" s="7"/>
      <c r="G25" s="234">
        <f>SUM(C25:F25)</f>
        <v>0</v>
      </c>
      <c r="H25" s="38"/>
      <c r="I25" s="38"/>
      <c r="J25" s="38"/>
      <c r="K25" s="38"/>
      <c r="L25" s="38"/>
    </row>
    <row r="26" spans="1:12" x14ac:dyDescent="0.3">
      <c r="A26" s="235"/>
      <c r="B26" s="236" t="s">
        <v>256</v>
      </c>
      <c r="C26" s="237">
        <f t="shared" ref="C26:F26" si="2">SUM(C22:C25)</f>
        <v>0</v>
      </c>
      <c r="D26" s="237">
        <f t="shared" si="2"/>
        <v>0</v>
      </c>
      <c r="E26" s="237">
        <f t="shared" si="2"/>
        <v>0</v>
      </c>
      <c r="F26" s="237">
        <f t="shared" si="2"/>
        <v>0</v>
      </c>
      <c r="G26" s="239">
        <f>C26+D26+E26+F26</f>
        <v>0</v>
      </c>
      <c r="H26" s="38"/>
      <c r="I26" s="38"/>
      <c r="J26" s="38"/>
      <c r="K26" s="38"/>
      <c r="L26" s="38"/>
    </row>
    <row r="27" spans="1:12" x14ac:dyDescent="0.3">
      <c r="A27" s="229" t="s">
        <v>59</v>
      </c>
      <c r="B27" s="233" t="s">
        <v>60</v>
      </c>
      <c r="C27" s="7"/>
      <c r="D27" s="7"/>
      <c r="E27" s="7"/>
      <c r="F27" s="7"/>
      <c r="G27" s="234">
        <f t="shared" ref="G27:G32" si="3">SUM(C27:F27)</f>
        <v>0</v>
      </c>
      <c r="H27" s="38"/>
      <c r="I27" s="38"/>
      <c r="J27" s="38"/>
      <c r="K27" s="38"/>
      <c r="L27" s="38"/>
    </row>
    <row r="28" spans="1:12" x14ac:dyDescent="0.3">
      <c r="A28" s="232"/>
      <c r="B28" s="233" t="s">
        <v>61</v>
      </c>
      <c r="C28" s="7"/>
      <c r="D28" s="7"/>
      <c r="E28" s="7"/>
      <c r="F28" s="7"/>
      <c r="G28" s="234">
        <f t="shared" si="3"/>
        <v>0</v>
      </c>
      <c r="H28" s="38"/>
      <c r="I28" s="38"/>
      <c r="J28" s="38"/>
      <c r="K28" s="38"/>
      <c r="L28" s="38"/>
    </row>
    <row r="29" spans="1:12" x14ac:dyDescent="0.3">
      <c r="A29" s="232"/>
      <c r="B29" s="233" t="s">
        <v>62</v>
      </c>
      <c r="C29" s="7"/>
      <c r="D29" s="7"/>
      <c r="E29" s="7"/>
      <c r="F29" s="7"/>
      <c r="G29" s="234">
        <f t="shared" si="3"/>
        <v>0</v>
      </c>
      <c r="H29" s="38"/>
      <c r="I29" s="38"/>
      <c r="J29" s="38"/>
      <c r="K29" s="38"/>
      <c r="L29" s="38"/>
    </row>
    <row r="30" spans="1:12" x14ac:dyDescent="0.3">
      <c r="A30" s="232"/>
      <c r="B30" s="233" t="s">
        <v>63</v>
      </c>
      <c r="C30" s="7"/>
      <c r="D30" s="7"/>
      <c r="E30" s="7"/>
      <c r="F30" s="7"/>
      <c r="G30" s="234">
        <f t="shared" si="3"/>
        <v>0</v>
      </c>
      <c r="H30" s="38"/>
      <c r="I30" s="38"/>
      <c r="J30" s="38"/>
      <c r="K30" s="38"/>
      <c r="L30" s="38"/>
    </row>
    <row r="31" spans="1:12" x14ac:dyDescent="0.3">
      <c r="A31" s="232"/>
      <c r="B31" s="233" t="s">
        <v>64</v>
      </c>
      <c r="C31" s="7"/>
      <c r="D31" s="7"/>
      <c r="E31" s="7"/>
      <c r="F31" s="7"/>
      <c r="G31" s="234">
        <f t="shared" si="3"/>
        <v>0</v>
      </c>
      <c r="H31" s="38"/>
      <c r="I31" s="38"/>
      <c r="J31" s="38"/>
      <c r="K31" s="38"/>
      <c r="L31" s="38"/>
    </row>
    <row r="32" spans="1:12" x14ac:dyDescent="0.3">
      <c r="A32" s="232"/>
      <c r="B32" s="233" t="s">
        <v>27</v>
      </c>
      <c r="C32" s="7"/>
      <c r="D32" s="7"/>
      <c r="E32" s="7"/>
      <c r="F32" s="7"/>
      <c r="G32" s="234">
        <f t="shared" si="3"/>
        <v>0</v>
      </c>
      <c r="H32" s="38"/>
      <c r="I32" s="38"/>
      <c r="J32" s="38"/>
      <c r="K32" s="38"/>
      <c r="L32" s="38"/>
    </row>
    <row r="33" spans="1:12" x14ac:dyDescent="0.3">
      <c r="A33" s="235"/>
      <c r="B33" s="236" t="s">
        <v>257</v>
      </c>
      <c r="C33" s="237">
        <f t="shared" ref="C33:F33" si="4">SUM(C27:C32)</f>
        <v>0</v>
      </c>
      <c r="D33" s="237">
        <f t="shared" si="4"/>
        <v>0</v>
      </c>
      <c r="E33" s="237">
        <f t="shared" si="4"/>
        <v>0</v>
      </c>
      <c r="F33" s="237">
        <f t="shared" si="4"/>
        <v>0</v>
      </c>
      <c r="G33" s="239">
        <f>C33+D33+E33+F33</f>
        <v>0</v>
      </c>
      <c r="H33" s="38"/>
      <c r="I33" s="38"/>
      <c r="J33" s="38"/>
      <c r="K33" s="38"/>
      <c r="L33" s="38"/>
    </row>
    <row r="34" spans="1:12" x14ac:dyDescent="0.3">
      <c r="A34" s="229" t="s">
        <v>65</v>
      </c>
      <c r="B34" s="233" t="s">
        <v>66</v>
      </c>
      <c r="C34" s="7"/>
      <c r="D34" s="7"/>
      <c r="E34" s="7"/>
      <c r="F34" s="7"/>
      <c r="G34" s="234">
        <f>SUM(C34:F34)</f>
        <v>0</v>
      </c>
      <c r="H34" s="38"/>
      <c r="I34" s="38"/>
      <c r="J34" s="38"/>
      <c r="K34" s="38"/>
      <c r="L34" s="38"/>
    </row>
    <row r="35" spans="1:12" x14ac:dyDescent="0.3">
      <c r="A35" s="232"/>
      <c r="B35" s="233" t="s">
        <v>67</v>
      </c>
      <c r="C35" s="7"/>
      <c r="D35" s="7"/>
      <c r="E35" s="7"/>
      <c r="F35" s="7"/>
      <c r="G35" s="234">
        <f>SUM(C35:F35)</f>
        <v>0</v>
      </c>
      <c r="H35" s="38"/>
      <c r="I35" s="38"/>
      <c r="J35" s="38"/>
      <c r="K35" s="38"/>
      <c r="L35" s="38"/>
    </row>
    <row r="36" spans="1:12" x14ac:dyDescent="0.3">
      <c r="A36" s="235"/>
      <c r="B36" s="236" t="s">
        <v>258</v>
      </c>
      <c r="C36" s="237">
        <f>SUM(C34:C35)</f>
        <v>0</v>
      </c>
      <c r="D36" s="237">
        <f>SUM(D34:D35)</f>
        <v>0</v>
      </c>
      <c r="E36" s="237">
        <f>SUM(E34:E35)</f>
        <v>0</v>
      </c>
      <c r="F36" s="237">
        <f>SUM(F34:F35)</f>
        <v>0</v>
      </c>
      <c r="G36" s="238">
        <f>C36+D36+E36+F36</f>
        <v>0</v>
      </c>
      <c r="H36" s="38"/>
      <c r="I36" s="38"/>
      <c r="J36" s="38"/>
      <c r="K36" s="38"/>
      <c r="L36" s="38"/>
    </row>
    <row r="37" spans="1:12" x14ac:dyDescent="0.3">
      <c r="A37" s="229" t="s">
        <v>68</v>
      </c>
      <c r="B37" s="233" t="s">
        <v>66</v>
      </c>
      <c r="C37" s="7"/>
      <c r="D37" s="7"/>
      <c r="E37" s="7"/>
      <c r="F37" s="7"/>
      <c r="G37" s="234">
        <f>SUM(C37:F37)</f>
        <v>0</v>
      </c>
      <c r="H37" s="38"/>
      <c r="I37" s="38"/>
      <c r="J37" s="38"/>
      <c r="K37" s="38"/>
      <c r="L37" s="38"/>
    </row>
    <row r="38" spans="1:12" x14ac:dyDescent="0.3">
      <c r="A38" s="232"/>
      <c r="B38" s="233" t="s">
        <v>69</v>
      </c>
      <c r="C38" s="7"/>
      <c r="D38" s="7"/>
      <c r="E38" s="7"/>
      <c r="F38" s="7"/>
      <c r="G38" s="234">
        <f>SUM(C38:F38)</f>
        <v>0</v>
      </c>
      <c r="H38" s="38"/>
      <c r="I38" s="38"/>
      <c r="J38" s="38"/>
      <c r="K38" s="38"/>
      <c r="L38" s="38"/>
    </row>
    <row r="39" spans="1:12" x14ac:dyDescent="0.3">
      <c r="A39" s="235"/>
      <c r="B39" s="240" t="s">
        <v>259</v>
      </c>
      <c r="C39" s="241">
        <f>SUM(C37:C38)</f>
        <v>0</v>
      </c>
      <c r="D39" s="241">
        <f>SUM(D37:D38)</f>
        <v>0</v>
      </c>
      <c r="E39" s="241">
        <f>SUM(E37:E38)</f>
        <v>0</v>
      </c>
      <c r="F39" s="241">
        <f>SUM(F37:F38)</f>
        <v>0</v>
      </c>
      <c r="G39" s="242">
        <f>C39+D39+E39+F39</f>
        <v>0</v>
      </c>
      <c r="H39" s="38"/>
      <c r="I39" s="38"/>
      <c r="J39" s="38"/>
      <c r="K39" s="38"/>
      <c r="L39" s="38"/>
    </row>
    <row r="40" spans="1:12" x14ac:dyDescent="0.3">
      <c r="A40" s="243" t="s">
        <v>70</v>
      </c>
      <c r="B40" s="244" t="s">
        <v>71</v>
      </c>
      <c r="C40" s="8"/>
      <c r="D40" s="8"/>
      <c r="E40" s="8"/>
      <c r="F40" s="8"/>
      <c r="G40" s="234">
        <f>SUM(C40:F40)</f>
        <v>0</v>
      </c>
      <c r="H40" s="38"/>
      <c r="I40" s="38"/>
      <c r="J40" s="38"/>
      <c r="K40" s="38"/>
      <c r="L40" s="38"/>
    </row>
    <row r="41" spans="1:12" x14ac:dyDescent="0.3">
      <c r="A41" s="245"/>
      <c r="B41" s="244" t="s">
        <v>72</v>
      </c>
      <c r="C41" s="8"/>
      <c r="D41" s="8"/>
      <c r="E41" s="8"/>
      <c r="F41" s="8"/>
      <c r="G41" s="234">
        <f>SUM(C41:F41)</f>
        <v>0</v>
      </c>
      <c r="H41" s="38"/>
      <c r="I41" s="38"/>
      <c r="J41" s="38"/>
      <c r="K41" s="38"/>
      <c r="L41" s="38"/>
    </row>
    <row r="42" spans="1:12" x14ac:dyDescent="0.3">
      <c r="A42" s="235"/>
      <c r="B42" s="246" t="s">
        <v>260</v>
      </c>
      <c r="C42" s="241">
        <f>SUM(C40:C41)</f>
        <v>0</v>
      </c>
      <c r="D42" s="241">
        <f>SUM(D40:D41)</f>
        <v>0</v>
      </c>
      <c r="E42" s="241">
        <f>SUM(E40:E41)</f>
        <v>0</v>
      </c>
      <c r="F42" s="241">
        <f>SUM(F40:F41)</f>
        <v>0</v>
      </c>
      <c r="G42" s="242">
        <f>C42+D42+E42+F42</f>
        <v>0</v>
      </c>
      <c r="H42" s="38"/>
      <c r="I42" s="38"/>
      <c r="J42" s="38"/>
      <c r="K42" s="38"/>
      <c r="L42" s="38"/>
    </row>
    <row r="43" spans="1:12" x14ac:dyDescent="0.3">
      <c r="A43" s="229" t="s">
        <v>73</v>
      </c>
      <c r="B43" s="233" t="s">
        <v>74</v>
      </c>
      <c r="C43" s="7"/>
      <c r="D43" s="7"/>
      <c r="E43" s="7"/>
      <c r="F43" s="7"/>
      <c r="G43" s="234">
        <f>SUM(C43:F43)</f>
        <v>0</v>
      </c>
      <c r="H43" s="38"/>
      <c r="I43" s="38"/>
      <c r="J43" s="38"/>
      <c r="K43" s="38"/>
      <c r="L43" s="38"/>
    </row>
    <row r="44" spans="1:12" x14ac:dyDescent="0.3">
      <c r="A44" s="232"/>
      <c r="B44" s="233" t="s">
        <v>75</v>
      </c>
      <c r="C44" s="7"/>
      <c r="D44" s="7"/>
      <c r="E44" s="7"/>
      <c r="F44" s="7"/>
      <c r="G44" s="234">
        <f>SUM(C44:F44)</f>
        <v>0</v>
      </c>
      <c r="H44" s="38"/>
      <c r="I44" s="38"/>
      <c r="J44" s="38"/>
      <c r="K44" s="38"/>
      <c r="L44" s="38"/>
    </row>
    <row r="45" spans="1:12" x14ac:dyDescent="0.3">
      <c r="A45" s="232"/>
      <c r="B45" s="233" t="s">
        <v>27</v>
      </c>
      <c r="C45" s="7"/>
      <c r="D45" s="7"/>
      <c r="E45" s="7"/>
      <c r="F45" s="7"/>
      <c r="G45" s="234">
        <f>SUM(C45:F45)</f>
        <v>0</v>
      </c>
      <c r="H45" s="38"/>
      <c r="I45" s="38"/>
      <c r="J45" s="38"/>
      <c r="K45" s="38"/>
      <c r="L45" s="38"/>
    </row>
    <row r="46" spans="1:12" ht="27" x14ac:dyDescent="0.3">
      <c r="A46" s="235"/>
      <c r="B46" s="236" t="s">
        <v>261</v>
      </c>
      <c r="C46" s="237">
        <f t="shared" ref="C46:F46" si="5">SUM(C43:C45)</f>
        <v>0</v>
      </c>
      <c r="D46" s="237">
        <f t="shared" si="5"/>
        <v>0</v>
      </c>
      <c r="E46" s="237">
        <f t="shared" si="5"/>
        <v>0</v>
      </c>
      <c r="F46" s="237">
        <f t="shared" si="5"/>
        <v>0</v>
      </c>
      <c r="G46" s="239">
        <f>C46+D46+E46+F46</f>
        <v>0</v>
      </c>
      <c r="H46" s="38"/>
      <c r="I46" s="38"/>
      <c r="J46" s="38"/>
      <c r="K46" s="38"/>
      <c r="L46" s="38"/>
    </row>
    <row r="47" spans="1:12" ht="18.600000000000001" x14ac:dyDescent="0.3">
      <c r="A47" s="247" t="s">
        <v>76</v>
      </c>
      <c r="B47" s="248" t="s">
        <v>77</v>
      </c>
      <c r="C47" s="268"/>
      <c r="D47" s="268"/>
      <c r="E47" s="268"/>
      <c r="F47" s="268"/>
      <c r="G47" s="238">
        <f>C47+D47+E47+F47</f>
        <v>0</v>
      </c>
      <c r="H47" s="38"/>
      <c r="I47" s="38"/>
      <c r="J47" s="38"/>
      <c r="K47" s="38"/>
      <c r="L47" s="38"/>
    </row>
    <row r="48" spans="1:12" x14ac:dyDescent="0.3">
      <c r="A48" s="229" t="s">
        <v>78</v>
      </c>
      <c r="B48" s="249" t="s">
        <v>79</v>
      </c>
      <c r="C48" s="7"/>
      <c r="D48" s="7"/>
      <c r="E48" s="7"/>
      <c r="F48" s="7"/>
      <c r="G48" s="234">
        <f>SUM(C48:F48)</f>
        <v>0</v>
      </c>
      <c r="H48" s="38"/>
      <c r="I48" s="38"/>
      <c r="J48" s="38"/>
      <c r="K48" s="38"/>
      <c r="L48" s="38"/>
    </row>
    <row r="49" spans="1:12" x14ac:dyDescent="0.3">
      <c r="A49" s="232"/>
      <c r="B49" s="249" t="s">
        <v>80</v>
      </c>
      <c r="C49" s="7"/>
      <c r="D49" s="7"/>
      <c r="E49" s="7"/>
      <c r="F49" s="7"/>
      <c r="G49" s="234">
        <f>SUM(C49:F49)</f>
        <v>0</v>
      </c>
      <c r="H49" s="38"/>
      <c r="I49" s="38"/>
      <c r="J49" s="38"/>
      <c r="K49" s="38"/>
      <c r="L49" s="38"/>
    </row>
    <row r="50" spans="1:12" x14ac:dyDescent="0.3">
      <c r="A50" s="235"/>
      <c r="B50" s="250" t="s">
        <v>262</v>
      </c>
      <c r="C50" s="237">
        <f t="shared" ref="C50:F50" si="6">SUM(C48:C49)</f>
        <v>0</v>
      </c>
      <c r="D50" s="237">
        <f t="shared" si="6"/>
        <v>0</v>
      </c>
      <c r="E50" s="237">
        <f t="shared" si="6"/>
        <v>0</v>
      </c>
      <c r="F50" s="237">
        <f t="shared" si="6"/>
        <v>0</v>
      </c>
      <c r="G50" s="238">
        <f>C50+D50+E50+F50</f>
        <v>0</v>
      </c>
      <c r="H50" s="38"/>
      <c r="I50" s="38"/>
      <c r="J50" s="38"/>
      <c r="K50" s="38"/>
      <c r="L50" s="38"/>
    </row>
    <row r="51" spans="1:12" ht="18.600000000000001" x14ac:dyDescent="0.3">
      <c r="A51" s="251" t="s">
        <v>81</v>
      </c>
      <c r="B51" s="252" t="s">
        <v>82</v>
      </c>
      <c r="C51" s="268"/>
      <c r="D51" s="268"/>
      <c r="E51" s="268"/>
      <c r="F51" s="268"/>
      <c r="G51" s="239">
        <f>SUM(C51:F51)</f>
        <v>0</v>
      </c>
      <c r="H51" s="38"/>
      <c r="I51" s="38"/>
      <c r="J51" s="38"/>
      <c r="K51" s="38"/>
      <c r="L51" s="38"/>
    </row>
    <row r="52" spans="1:12" ht="18.600000000000001" x14ac:dyDescent="0.3">
      <c r="A52" s="253" t="s">
        <v>83</v>
      </c>
      <c r="B52" s="254" t="s">
        <v>84</v>
      </c>
      <c r="C52" s="269"/>
      <c r="D52" s="269"/>
      <c r="E52" s="270"/>
      <c r="F52" s="269"/>
      <c r="G52" s="255">
        <f>SUM(C52:F52)</f>
        <v>0</v>
      </c>
      <c r="H52" s="38"/>
      <c r="I52" s="38"/>
      <c r="J52" s="38"/>
      <c r="K52" s="38"/>
      <c r="L52" s="38"/>
    </row>
    <row r="53" spans="1:12" ht="18.600000000000001" x14ac:dyDescent="0.45">
      <c r="A53" s="256" t="s">
        <v>265</v>
      </c>
      <c r="B53" s="256"/>
      <c r="C53" s="257">
        <f>SUM(C52,C51,C50,C47,C46,C42,C39,C36,C33,C26,C21)</f>
        <v>0</v>
      </c>
      <c r="D53" s="257">
        <f>SUM(D52,D51,D50,D47,D46,D42,D39,D36,D33,D26,D21)</f>
        <v>0</v>
      </c>
      <c r="E53" s="258">
        <f>SUM(E52,E51,E50,E47,E46,E42,E39,E36,E33,E26,E21)</f>
        <v>0</v>
      </c>
      <c r="F53" s="257">
        <f>SUM(F52,F51,F50,F47,F46,F42,F39,F36,F33,F26,F21)</f>
        <v>0</v>
      </c>
      <c r="G53" s="259">
        <f>C53+D53+E53+F53</f>
        <v>0</v>
      </c>
      <c r="H53" s="38"/>
      <c r="I53" s="38"/>
      <c r="J53" s="38"/>
      <c r="K53" s="38"/>
      <c r="L53" s="38"/>
    </row>
    <row r="54" spans="1:12" ht="18.600000000000001" x14ac:dyDescent="0.45">
      <c r="A54" s="260" t="s">
        <v>264</v>
      </c>
      <c r="B54" s="260"/>
      <c r="C54" s="261"/>
      <c r="D54" s="262">
        <f>D53+E53</f>
        <v>0</v>
      </c>
      <c r="E54" s="262"/>
      <c r="F54" s="33"/>
      <c r="G54" s="263"/>
      <c r="H54" s="264"/>
      <c r="I54" s="38"/>
      <c r="J54" s="38"/>
      <c r="K54" s="38"/>
      <c r="L54" s="38"/>
    </row>
    <row r="55" spans="1:12" x14ac:dyDescent="0.3">
      <c r="A55" s="184" t="s">
        <v>85</v>
      </c>
      <c r="B55" s="185"/>
      <c r="C55" s="185"/>
      <c r="D55" s="185"/>
      <c r="E55" s="185"/>
      <c r="F55" s="185"/>
      <c r="G55" s="186"/>
      <c r="H55" s="264"/>
      <c r="I55" s="265"/>
      <c r="J55" s="266"/>
      <c r="K55" s="38"/>
      <c r="L55" s="38"/>
    </row>
    <row r="56" spans="1:12" x14ac:dyDescent="0.3">
      <c r="A56" s="187"/>
      <c r="B56" s="188"/>
      <c r="C56" s="188"/>
      <c r="D56" s="188"/>
      <c r="E56" s="188"/>
      <c r="F56" s="188"/>
      <c r="G56" s="189"/>
      <c r="H56" s="264"/>
      <c r="I56" s="38"/>
      <c r="J56" s="266"/>
      <c r="K56" s="38"/>
      <c r="L56" s="38"/>
    </row>
    <row r="57" spans="1:12" ht="104.25" customHeight="1" x14ac:dyDescent="0.3">
      <c r="A57" s="190"/>
      <c r="B57" s="191"/>
      <c r="C57" s="191"/>
      <c r="D57" s="191"/>
      <c r="E57" s="191"/>
      <c r="F57" s="191"/>
      <c r="G57" s="192"/>
      <c r="H57" s="264"/>
      <c r="I57" s="38"/>
      <c r="J57" s="38"/>
      <c r="K57" s="38"/>
      <c r="L57" s="38"/>
    </row>
    <row r="59" spans="1:12" ht="21" x14ac:dyDescent="0.5">
      <c r="A59" s="215" t="s">
        <v>86</v>
      </c>
      <c r="B59" s="215"/>
      <c r="C59" s="215"/>
      <c r="D59" s="215"/>
      <c r="E59" s="215"/>
      <c r="F59" s="215"/>
      <c r="G59" s="215"/>
    </row>
    <row r="60" spans="1:12" ht="15" customHeight="1" x14ac:dyDescent="0.3">
      <c r="A60" s="267" t="s">
        <v>226</v>
      </c>
      <c r="B60" s="267"/>
      <c r="C60" s="267"/>
      <c r="D60" s="267"/>
      <c r="E60" s="267"/>
      <c r="F60" s="267"/>
      <c r="G60" s="267"/>
    </row>
    <row r="61" spans="1:12" ht="15" customHeight="1" x14ac:dyDescent="0.3">
      <c r="A61" s="267" t="s">
        <v>231</v>
      </c>
      <c r="B61" s="267"/>
      <c r="C61" s="267"/>
      <c r="D61" s="267"/>
      <c r="E61" s="267"/>
      <c r="F61" s="267"/>
      <c r="G61" s="267"/>
    </row>
    <row r="62" spans="1:12" ht="15" customHeight="1" x14ac:dyDescent="0.3">
      <c r="A62" s="267" t="s">
        <v>232</v>
      </c>
      <c r="B62" s="267"/>
      <c r="C62" s="267"/>
      <c r="D62" s="267"/>
      <c r="E62" s="267"/>
      <c r="F62" s="267"/>
      <c r="G62" s="267"/>
    </row>
    <row r="63" spans="1:12" ht="15" customHeight="1" x14ac:dyDescent="0.3">
      <c r="A63" s="267" t="s">
        <v>227</v>
      </c>
      <c r="B63" s="267"/>
      <c r="C63" s="267"/>
      <c r="D63" s="267"/>
      <c r="E63" s="267"/>
      <c r="F63" s="267"/>
      <c r="G63" s="267"/>
    </row>
    <row r="64" spans="1:12" ht="15.6" x14ac:dyDescent="0.4">
      <c r="A64" s="267" t="s">
        <v>228</v>
      </c>
      <c r="B64" s="267"/>
      <c r="C64" s="267"/>
      <c r="D64" s="267"/>
      <c r="E64" s="267"/>
      <c r="F64" s="267"/>
      <c r="G64" s="267"/>
    </row>
    <row r="65" spans="1:7" ht="15" customHeight="1" x14ac:dyDescent="0.3">
      <c r="A65" s="267" t="s">
        <v>229</v>
      </c>
      <c r="B65" s="267"/>
      <c r="C65" s="267"/>
      <c r="D65" s="267"/>
      <c r="E65" s="267"/>
      <c r="F65" s="267"/>
      <c r="G65" s="267"/>
    </row>
    <row r="66" spans="1:7" ht="15" customHeight="1" x14ac:dyDescent="0.3">
      <c r="A66" s="267" t="s">
        <v>230</v>
      </c>
      <c r="B66" s="267"/>
      <c r="C66" s="267"/>
      <c r="D66" s="267"/>
      <c r="E66" s="267"/>
      <c r="F66" s="267"/>
      <c r="G66" s="267"/>
    </row>
  </sheetData>
  <sheetProtection sheet="1" objects="1" scenarios="1"/>
  <mergeCells count="37">
    <mergeCell ref="A54:C54"/>
    <mergeCell ref="A9:G9"/>
    <mergeCell ref="A10:G10"/>
    <mergeCell ref="A6:G6"/>
    <mergeCell ref="A8:G8"/>
    <mergeCell ref="A34:A36"/>
    <mergeCell ref="A37:A39"/>
    <mergeCell ref="A40:A42"/>
    <mergeCell ref="A11:G11"/>
    <mergeCell ref="A12:A13"/>
    <mergeCell ref="B12:B13"/>
    <mergeCell ref="C12:C13"/>
    <mergeCell ref="D12:E12"/>
    <mergeCell ref="F12:F13"/>
    <mergeCell ref="G12:G13"/>
    <mergeCell ref="A7:G7"/>
    <mergeCell ref="A61:G61"/>
    <mergeCell ref="A62:G62"/>
    <mergeCell ref="A63:G63"/>
    <mergeCell ref="A64:G64"/>
    <mergeCell ref="A65:G65"/>
    <mergeCell ref="A66:G66"/>
    <mergeCell ref="A1:G1"/>
    <mergeCell ref="A2:G2"/>
    <mergeCell ref="A3:G3"/>
    <mergeCell ref="A4:G4"/>
    <mergeCell ref="A5:G5"/>
    <mergeCell ref="A59:G59"/>
    <mergeCell ref="A60:G60"/>
    <mergeCell ref="A43:A46"/>
    <mergeCell ref="A48:A50"/>
    <mergeCell ref="A53:B53"/>
    <mergeCell ref="D54:E54"/>
    <mergeCell ref="A55:G57"/>
    <mergeCell ref="A14:A21"/>
    <mergeCell ref="A22:A26"/>
    <mergeCell ref="A27:A3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K14" sqref="K14"/>
    </sheetView>
  </sheetViews>
  <sheetFormatPr baseColWidth="10" defaultRowHeight="14.4" x14ac:dyDescent="0.3"/>
  <cols>
    <col min="1" max="3" width="11.5546875" style="36"/>
    <col min="4" max="4" width="41" style="36" customWidth="1"/>
    <col min="5" max="16384" width="11.5546875" style="36"/>
  </cols>
  <sheetData>
    <row r="1" spans="1:8" ht="15" customHeight="1" x14ac:dyDescent="0.3">
      <c r="A1" s="143" t="s">
        <v>242</v>
      </c>
      <c r="B1" s="144"/>
      <c r="C1" s="144"/>
      <c r="D1" s="144"/>
      <c r="E1" s="144"/>
      <c r="F1" s="144"/>
      <c r="G1" s="144"/>
      <c r="H1" s="144"/>
    </row>
    <row r="2" spans="1:8" ht="33" customHeight="1" x14ac:dyDescent="0.3">
      <c r="A2" s="141" t="s">
        <v>224</v>
      </c>
      <c r="B2" s="142"/>
      <c r="C2" s="142"/>
      <c r="D2" s="142"/>
      <c r="E2" s="142"/>
      <c r="F2" s="142"/>
      <c r="G2" s="142"/>
      <c r="H2" s="142"/>
    </row>
    <row r="3" spans="1:8" x14ac:dyDescent="0.3">
      <c r="A3" s="143" t="s">
        <v>225</v>
      </c>
      <c r="B3" s="144"/>
      <c r="C3" s="144"/>
      <c r="D3" s="144"/>
      <c r="E3" s="144"/>
      <c r="F3" s="144"/>
      <c r="G3" s="144"/>
      <c r="H3" s="144"/>
    </row>
    <row r="4" spans="1:8" ht="18" customHeight="1" x14ac:dyDescent="0.3">
      <c r="A4" s="199" t="s">
        <v>239</v>
      </c>
      <c r="B4" s="200"/>
      <c r="C4" s="200"/>
      <c r="D4" s="200"/>
      <c r="E4" s="200"/>
      <c r="F4" s="200"/>
      <c r="G4" s="200"/>
      <c r="H4" s="200"/>
    </row>
    <row r="5" spans="1:8" ht="18" customHeight="1" x14ac:dyDescent="0.3">
      <c r="A5" s="201" t="s">
        <v>244</v>
      </c>
      <c r="B5" s="201"/>
      <c r="C5" s="201"/>
      <c r="D5" s="201"/>
      <c r="E5" s="201"/>
      <c r="F5" s="201"/>
      <c r="G5" s="201"/>
      <c r="H5" s="201"/>
    </row>
    <row r="6" spans="1:8" ht="31.5" customHeight="1" x14ac:dyDescent="0.3">
      <c r="A6" s="101" t="s">
        <v>304</v>
      </c>
      <c r="B6" s="102"/>
      <c r="C6" s="102"/>
      <c r="D6" s="102"/>
      <c r="E6" s="102"/>
      <c r="F6" s="102"/>
      <c r="G6" s="102"/>
      <c r="H6" s="102"/>
    </row>
    <row r="7" spans="1:8" ht="65.25" customHeight="1" x14ac:dyDescent="0.3">
      <c r="A7" s="271" t="s">
        <v>87</v>
      </c>
      <c r="B7" s="272"/>
      <c r="C7" s="272"/>
      <c r="D7" s="272"/>
      <c r="E7" s="272"/>
      <c r="F7" s="272"/>
      <c r="G7" s="272"/>
      <c r="H7" s="272"/>
    </row>
    <row r="8" spans="1:8" ht="17.399999999999999" x14ac:dyDescent="0.3">
      <c r="A8" s="273"/>
      <c r="B8" s="273"/>
      <c r="C8" s="273"/>
      <c r="D8" s="274"/>
      <c r="E8" s="275" t="s">
        <v>233</v>
      </c>
      <c r="F8" s="275" t="s">
        <v>234</v>
      </c>
      <c r="G8" s="275" t="s">
        <v>235</v>
      </c>
      <c r="H8" s="275" t="s">
        <v>236</v>
      </c>
    </row>
    <row r="9" spans="1:8" ht="20.399999999999999" x14ac:dyDescent="0.3">
      <c r="A9" s="203"/>
      <c r="B9" s="203"/>
      <c r="C9" s="203"/>
      <c r="D9" s="276"/>
      <c r="E9" s="277" t="s">
        <v>88</v>
      </c>
      <c r="F9" s="277" t="s">
        <v>89</v>
      </c>
      <c r="G9" s="277" t="s">
        <v>90</v>
      </c>
      <c r="H9" s="277" t="s">
        <v>91</v>
      </c>
    </row>
    <row r="10" spans="1:8" ht="15.6" x14ac:dyDescent="0.3">
      <c r="A10" s="278" t="s">
        <v>92</v>
      </c>
      <c r="B10" s="278"/>
      <c r="C10" s="278"/>
      <c r="D10" s="278"/>
      <c r="E10" s="10"/>
      <c r="F10" s="9"/>
      <c r="G10" s="9"/>
      <c r="H10" s="9"/>
    </row>
    <row r="11" spans="1:8" ht="15.6" x14ac:dyDescent="0.3">
      <c r="A11" s="279" t="s">
        <v>93</v>
      </c>
      <c r="B11" s="279"/>
      <c r="C11" s="279"/>
      <c r="D11" s="279"/>
      <c r="E11" s="10"/>
      <c r="F11" s="9"/>
      <c r="G11" s="9"/>
      <c r="H11" s="9"/>
    </row>
    <row r="12" spans="1:8" ht="15.6" x14ac:dyDescent="0.3">
      <c r="A12" s="279" t="s">
        <v>94</v>
      </c>
      <c r="B12" s="279"/>
      <c r="C12" s="279"/>
      <c r="D12" s="279"/>
      <c r="E12" s="10"/>
      <c r="F12" s="9"/>
      <c r="G12" s="9"/>
      <c r="H12" s="9"/>
    </row>
    <row r="13" spans="1:8" ht="15.6" x14ac:dyDescent="0.3">
      <c r="A13" s="279" t="s">
        <v>95</v>
      </c>
      <c r="B13" s="279"/>
      <c r="C13" s="279"/>
      <c r="D13" s="279"/>
      <c r="E13" s="10"/>
      <c r="F13" s="9"/>
      <c r="G13" s="9"/>
      <c r="H13" s="9"/>
    </row>
    <row r="14" spans="1:8" ht="15.6" x14ac:dyDescent="0.3">
      <c r="A14" s="280" t="s">
        <v>96</v>
      </c>
      <c r="B14" s="280"/>
      <c r="C14" s="280"/>
      <c r="D14" s="281"/>
      <c r="E14" s="10"/>
      <c r="F14" s="9"/>
      <c r="G14" s="9"/>
      <c r="H14" s="9"/>
    </row>
    <row r="15" spans="1:8" ht="15.6" x14ac:dyDescent="0.3">
      <c r="A15" s="282" t="s">
        <v>97</v>
      </c>
      <c r="B15" s="283"/>
      <c r="C15" s="284"/>
      <c r="D15" s="284"/>
      <c r="E15" s="285">
        <f>SUM(E10:E14)</f>
        <v>0</v>
      </c>
      <c r="F15" s="285">
        <f>SUM(F10:F14)</f>
        <v>0</v>
      </c>
      <c r="G15" s="285">
        <f>SUM(G10:G14)</f>
        <v>0</v>
      </c>
      <c r="H15" s="285">
        <f>SUM(H10:H14)</f>
        <v>0</v>
      </c>
    </row>
  </sheetData>
  <sheetProtection sheet="1" objects="1" scenarios="1"/>
  <mergeCells count="14">
    <mergeCell ref="A4:H4"/>
    <mergeCell ref="A5:H5"/>
    <mergeCell ref="A8:D9"/>
    <mergeCell ref="A6:H6"/>
    <mergeCell ref="A1:H1"/>
    <mergeCell ref="A2:H2"/>
    <mergeCell ref="A3:H3"/>
    <mergeCell ref="A7:H7"/>
    <mergeCell ref="A15:B15"/>
    <mergeCell ref="A10:D10"/>
    <mergeCell ref="A11:D11"/>
    <mergeCell ref="A12:D12"/>
    <mergeCell ref="A13:D13"/>
    <mergeCell ref="A14:D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7" workbookViewId="0">
      <selection activeCell="D21" sqref="D21"/>
    </sheetView>
  </sheetViews>
  <sheetFormatPr baseColWidth="10" defaultRowHeight="14.4" x14ac:dyDescent="0.3"/>
  <cols>
    <col min="1" max="1" width="25.109375" style="36" customWidth="1"/>
    <col min="2" max="2" width="19.33203125" style="36" customWidth="1"/>
    <col min="3" max="16384" width="11.5546875" style="36"/>
  </cols>
  <sheetData>
    <row r="1" spans="1:6" ht="15" customHeight="1" x14ac:dyDescent="0.4">
      <c r="A1" s="139" t="s">
        <v>242</v>
      </c>
      <c r="B1" s="140"/>
    </row>
    <row r="2" spans="1:6" ht="47.25" customHeight="1" x14ac:dyDescent="0.3">
      <c r="A2" s="141" t="s">
        <v>272</v>
      </c>
      <c r="B2" s="142"/>
    </row>
    <row r="3" spans="1:6" x14ac:dyDescent="0.3">
      <c r="A3" s="143" t="s">
        <v>225</v>
      </c>
      <c r="B3" s="144"/>
    </row>
    <row r="4" spans="1:6" ht="34.5" customHeight="1" x14ac:dyDescent="0.3">
      <c r="A4" s="286" t="s">
        <v>240</v>
      </c>
      <c r="B4" s="287"/>
    </row>
    <row r="5" spans="1:6" x14ac:dyDescent="0.3">
      <c r="A5" s="114" t="s">
        <v>243</v>
      </c>
      <c r="B5" s="115"/>
    </row>
    <row r="6" spans="1:6" ht="71.25" customHeight="1" x14ac:dyDescent="0.3">
      <c r="A6" s="288" t="s">
        <v>98</v>
      </c>
      <c r="B6" s="289"/>
      <c r="C6" s="38"/>
      <c r="D6" s="38"/>
      <c r="E6" s="38"/>
      <c r="F6" s="38"/>
    </row>
    <row r="7" spans="1:6" ht="98.25" customHeight="1" x14ac:dyDescent="0.3">
      <c r="A7" s="290" t="s">
        <v>237</v>
      </c>
      <c r="B7" s="291" t="s">
        <v>241</v>
      </c>
      <c r="C7" s="38"/>
      <c r="D7" s="38"/>
      <c r="E7" s="38"/>
      <c r="F7" s="38"/>
    </row>
    <row r="8" spans="1:6" ht="17.25" customHeight="1" x14ac:dyDescent="0.3">
      <c r="A8" s="292" t="s">
        <v>238</v>
      </c>
      <c r="B8" s="293"/>
      <c r="C8" s="38"/>
      <c r="D8" s="38"/>
      <c r="E8" s="38"/>
      <c r="F8" s="38"/>
    </row>
    <row r="9" spans="1:6" x14ac:dyDescent="0.3">
      <c r="A9" s="198" t="s">
        <v>99</v>
      </c>
      <c r="B9" s="32"/>
      <c r="C9" s="38"/>
      <c r="D9" s="38"/>
      <c r="E9" s="38"/>
      <c r="F9" s="38"/>
    </row>
    <row r="10" spans="1:6" x14ac:dyDescent="0.3">
      <c r="A10" s="198" t="s">
        <v>100</v>
      </c>
      <c r="B10" s="32"/>
      <c r="C10" s="38"/>
      <c r="D10" s="38"/>
      <c r="E10" s="38"/>
      <c r="F10" s="38"/>
    </row>
    <row r="11" spans="1:6" x14ac:dyDescent="0.3">
      <c r="A11" s="198" t="s">
        <v>101</v>
      </c>
      <c r="B11" s="32"/>
      <c r="C11" s="38"/>
      <c r="D11" s="38"/>
      <c r="E11" s="38"/>
      <c r="F11" s="38"/>
    </row>
    <row r="12" spans="1:6" x14ac:dyDescent="0.3">
      <c r="A12" s="198" t="s">
        <v>102</v>
      </c>
      <c r="B12" s="32"/>
      <c r="C12" s="38"/>
      <c r="D12" s="38"/>
      <c r="E12" s="38"/>
      <c r="F12" s="38"/>
    </row>
    <row r="13" spans="1:6" x14ac:dyDescent="0.3">
      <c r="A13" s="198" t="s">
        <v>103</v>
      </c>
      <c r="B13" s="32"/>
      <c r="C13" s="38"/>
      <c r="D13" s="38"/>
      <c r="E13" s="38"/>
      <c r="F13" s="38"/>
    </row>
    <row r="14" spans="1:6" x14ac:dyDescent="0.3">
      <c r="A14" s="198" t="s">
        <v>104</v>
      </c>
      <c r="B14" s="32"/>
      <c r="C14" s="38"/>
      <c r="D14" s="38"/>
      <c r="E14" s="38"/>
      <c r="F14" s="38"/>
    </row>
    <row r="15" spans="1:6" x14ac:dyDescent="0.3">
      <c r="A15" s="198" t="s">
        <v>105</v>
      </c>
      <c r="B15" s="32"/>
      <c r="C15" s="38"/>
      <c r="D15" s="38"/>
      <c r="E15" s="38"/>
      <c r="F15" s="38"/>
    </row>
    <row r="16" spans="1:6" x14ac:dyDescent="0.3">
      <c r="A16" s="198" t="s">
        <v>106</v>
      </c>
      <c r="B16" s="32"/>
      <c r="C16" s="38"/>
      <c r="D16" s="38"/>
      <c r="E16" s="38"/>
      <c r="F16" s="38"/>
    </row>
    <row r="17" spans="1:6" x14ac:dyDescent="0.3">
      <c r="A17" s="198" t="s">
        <v>107</v>
      </c>
      <c r="B17" s="32"/>
      <c r="C17" s="38"/>
      <c r="D17" s="38"/>
      <c r="E17" s="38"/>
      <c r="F17" s="38"/>
    </row>
    <row r="18" spans="1:6" x14ac:dyDescent="0.3">
      <c r="A18" s="294" t="s">
        <v>108</v>
      </c>
      <c r="B18" s="295"/>
      <c r="C18" s="38"/>
      <c r="D18" s="38"/>
      <c r="E18" s="38"/>
      <c r="F18" s="38"/>
    </row>
    <row r="19" spans="1:6" x14ac:dyDescent="0.3">
      <c r="A19" s="198" t="s">
        <v>109</v>
      </c>
      <c r="B19" s="32"/>
      <c r="C19" s="38"/>
      <c r="D19" s="38"/>
      <c r="E19" s="38"/>
      <c r="F19" s="38"/>
    </row>
    <row r="20" spans="1:6" x14ac:dyDescent="0.3">
      <c r="A20" s="198" t="s">
        <v>110</v>
      </c>
      <c r="B20" s="32"/>
      <c r="C20" s="38"/>
      <c r="D20" s="38"/>
      <c r="E20" s="38"/>
      <c r="F20" s="38"/>
    </row>
    <row r="21" spans="1:6" x14ac:dyDescent="0.3">
      <c r="A21" s="198" t="s">
        <v>111</v>
      </c>
      <c r="B21" s="32"/>
      <c r="C21" s="38"/>
      <c r="D21" s="38"/>
      <c r="E21" s="38"/>
      <c r="F21" s="38"/>
    </row>
    <row r="22" spans="1:6" x14ac:dyDescent="0.3">
      <c r="A22" s="292" t="s">
        <v>112</v>
      </c>
      <c r="B22" s="296"/>
      <c r="C22" s="38"/>
      <c r="D22" s="38"/>
      <c r="E22" s="38"/>
      <c r="F22" s="38"/>
    </row>
    <row r="23" spans="1:6" ht="13.5" customHeight="1" x14ac:dyDescent="0.3">
      <c r="A23" s="198" t="s">
        <v>113</v>
      </c>
      <c r="B23" s="32"/>
      <c r="C23" s="38"/>
      <c r="D23" s="38"/>
      <c r="E23" s="38"/>
      <c r="F23" s="38"/>
    </row>
    <row r="24" spans="1:6" x14ac:dyDescent="0.3">
      <c r="A24" s="198" t="s">
        <v>114</v>
      </c>
      <c r="B24" s="32"/>
      <c r="C24" s="38"/>
      <c r="D24" s="38"/>
      <c r="E24" s="38"/>
      <c r="F24" s="38"/>
    </row>
    <row r="25" spans="1:6" x14ac:dyDescent="0.3">
      <c r="A25" s="198" t="s">
        <v>115</v>
      </c>
      <c r="B25" s="32"/>
      <c r="C25" s="38"/>
      <c r="D25" s="38"/>
      <c r="E25" s="38"/>
      <c r="F25" s="38"/>
    </row>
  </sheetData>
  <sheetProtection sheet="1" objects="1" scenarios="1"/>
  <mergeCells count="6"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G9" sqref="G9"/>
    </sheetView>
  </sheetViews>
  <sheetFormatPr baseColWidth="10" defaultRowHeight="14.4" x14ac:dyDescent="0.3"/>
  <cols>
    <col min="1" max="2" width="11.5546875" style="36"/>
    <col min="3" max="3" width="24.44140625" style="36" customWidth="1"/>
    <col min="4" max="16384" width="11.5546875" style="36"/>
  </cols>
  <sheetData>
    <row r="1" spans="1:12" ht="15.75" customHeight="1" x14ac:dyDescent="0.4">
      <c r="A1" s="139" t="s">
        <v>242</v>
      </c>
      <c r="B1" s="140"/>
      <c r="C1" s="140"/>
      <c r="D1" s="140"/>
    </row>
    <row r="2" spans="1:12" ht="38.25" customHeight="1" x14ac:dyDescent="0.3">
      <c r="A2" s="141" t="s">
        <v>272</v>
      </c>
      <c r="B2" s="142"/>
      <c r="C2" s="142"/>
      <c r="D2" s="142"/>
    </row>
    <row r="3" spans="1:12" x14ac:dyDescent="0.3">
      <c r="A3" s="143" t="s">
        <v>225</v>
      </c>
      <c r="B3" s="144"/>
      <c r="C3" s="144"/>
      <c r="D3" s="144"/>
    </row>
    <row r="4" spans="1:12" ht="45" customHeight="1" x14ac:dyDescent="0.3">
      <c r="A4" s="286" t="s">
        <v>240</v>
      </c>
      <c r="B4" s="287"/>
      <c r="C4" s="287"/>
      <c r="D4" s="287"/>
    </row>
    <row r="5" spans="1:12" ht="15" customHeight="1" x14ac:dyDescent="0.3">
      <c r="A5" s="114" t="s">
        <v>243</v>
      </c>
      <c r="B5" s="115"/>
      <c r="C5" s="115"/>
      <c r="D5" s="115"/>
    </row>
    <row r="6" spans="1:12" ht="59.25" customHeight="1" x14ac:dyDescent="0.3">
      <c r="A6" s="297" t="s">
        <v>277</v>
      </c>
      <c r="B6" s="298"/>
      <c r="C6" s="298"/>
      <c r="D6" s="298"/>
      <c r="E6" s="38"/>
      <c r="F6" s="38"/>
      <c r="G6" s="38"/>
      <c r="H6" s="38"/>
      <c r="I6" s="38"/>
      <c r="J6" s="38"/>
      <c r="K6" s="38"/>
      <c r="L6" s="38"/>
    </row>
    <row r="7" spans="1:12" ht="46.5" customHeight="1" x14ac:dyDescent="0.3">
      <c r="A7" s="299" t="s">
        <v>276</v>
      </c>
      <c r="B7" s="300"/>
      <c r="C7" s="300"/>
      <c r="D7" s="301"/>
      <c r="E7" s="302"/>
      <c r="F7" s="38"/>
      <c r="G7" s="38"/>
      <c r="H7" s="38"/>
      <c r="I7" s="38"/>
      <c r="J7" s="38"/>
      <c r="K7" s="38"/>
      <c r="L7" s="38"/>
    </row>
    <row r="8" spans="1:12" ht="51" customHeight="1" x14ac:dyDescent="0.3">
      <c r="A8" s="303" t="s">
        <v>273</v>
      </c>
      <c r="B8" s="304"/>
      <c r="C8" s="305"/>
      <c r="D8" s="35"/>
      <c r="E8" s="38"/>
      <c r="F8" s="38"/>
      <c r="G8" s="38"/>
      <c r="H8" s="38"/>
      <c r="I8" s="38"/>
      <c r="J8" s="38"/>
      <c r="K8" s="38"/>
      <c r="L8" s="38"/>
    </row>
  </sheetData>
  <sheetProtection sheet="1" objects="1" scenarios="1"/>
  <mergeCells count="8">
    <mergeCell ref="A8:C8"/>
    <mergeCell ref="A7:D7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MMPP</vt:lpstr>
      <vt:lpstr>C1-ADITIVOS</vt:lpstr>
      <vt:lpstr>C2-PROD.INTERMEDIOS</vt:lpstr>
      <vt:lpstr>C.3.- PIENSO FABRICADO</vt:lpstr>
      <vt:lpstr>C4-CENSO ESTABLECIMIENTOS</vt:lpstr>
      <vt:lpstr>C5.- ESPECIES</vt:lpstr>
      <vt:lpstr>C6-PC.ECOLÓGICO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PEÑARRUBIA FRAGUAS, MERCEDES</dc:creator>
  <cp:lastModifiedBy>GUILLAMON LOPEZ, ALBERTO</cp:lastModifiedBy>
  <dcterms:created xsi:type="dcterms:W3CDTF">2025-01-08T08:43:43Z</dcterms:created>
  <dcterms:modified xsi:type="dcterms:W3CDTF">2025-01-09T08:45:38Z</dcterms:modified>
</cp:coreProperties>
</file>